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http://hs.hgac.net/wf/planning/CompliancePlan/2018-2019 Plan Modification/"/>
    </mc:Choice>
  </mc:AlternateContent>
  <xr:revisionPtr revIDLastSave="0" documentId="13_ncr:1_{292BB890-3E9F-44CC-BAD8-EE3AA6FEBE93}" xr6:coauthVersionLast="36" xr6:coauthVersionMax="36" xr10:uidLastSave="{00000000-0000-0000-0000-000000000000}"/>
  <bookViews>
    <workbookView xWindow="0" yWindow="0" windowWidth="10440" windowHeight="8970" xr2:uid="{00000000-000D-0000-FFFF-FFFF00000000}"/>
  </bookViews>
  <sheets>
    <sheet name="WIOA In-Demand Ind. Template" sheetId="7" r:id="rId1"/>
    <sheet name="WIOA Target Occupation Template" sheetId="1" r:id="rId2"/>
  </sheets>
  <definedNames>
    <definedName name="_xlnm.Print_Area" localSheetId="0">'WIOA In-Demand Ind. Template'!$A$1:$J$56</definedName>
    <definedName name="_xlnm.Print_Area" localSheetId="1">'WIOA Target Occupation Template'!$A$5:$L$109</definedName>
    <definedName name="_xlnm.Print_Titles" localSheetId="0">'WIOA In-Demand Ind. Template'!$1:$6</definedName>
    <definedName name="_xlnm.Print_Titles" localSheetId="1">'WIOA Target Occupation Template'!$1:$6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6" i="7" l="1"/>
  <c r="F55" i="7"/>
</calcChain>
</file>

<file path=xl/sharedStrings.xml><?xml version="1.0" encoding="utf-8"?>
<sst xmlns="http://schemas.openxmlformats.org/spreadsheetml/2006/main" count="885" uniqueCount="295">
  <si>
    <t>WIOA Target Occupations List</t>
  </si>
  <si>
    <t>Board Name:</t>
  </si>
  <si>
    <t>Date Submitted or Updated:</t>
  </si>
  <si>
    <t>Use this template to identify the Board’s target occupations, which are occupations that: 1) are in demand, 2) have a dedicated training component, and 3) provide wages that meet a Board’s self-sufficiency requirements.</t>
  </si>
  <si>
    <t>Target Occupation Job Title (Name)</t>
  </si>
  <si>
    <t>Annual Average Employment 2016</t>
  </si>
  <si>
    <t>Annual Average Employment 2026</t>
  </si>
  <si>
    <t>Number Change 2016-2026</t>
  </si>
  <si>
    <t>Percent Growth 2016-2026</t>
  </si>
  <si>
    <t>Annual Change in Employment (Growth)</t>
  </si>
  <si>
    <t>Starting Salary per Hour (Entry Wage)</t>
  </si>
  <si>
    <t>Top Salary per Hour (Experienced Wage)</t>
  </si>
  <si>
    <t>Typical Education Needed for Entry into Occupation</t>
  </si>
  <si>
    <t>How many individuals will ETPs train and/or certify to fill current openings?</t>
  </si>
  <si>
    <t>Is this a Career Pathway Occupation? (yes or no)</t>
  </si>
  <si>
    <t>Labor Market and Career Information Data Source(s)</t>
  </si>
  <si>
    <t>WIOA In-Demand Industries List</t>
  </si>
  <si>
    <t>Date Submitted:</t>
  </si>
  <si>
    <t>Use this spreadsheet to identify the Board's top 10 to 15 high demand industries.  The Board's high demand industries may include, but need not be limited to, industries related to the governor’s industry clusters.</t>
  </si>
  <si>
    <t>NAICS Industry Title (Name)</t>
  </si>
  <si>
    <t>Does Industry Match to a Governor's Industry Cluster? (yes or no)</t>
  </si>
  <si>
    <t>Additional Rationale, Local Wisdom, Comments</t>
  </si>
  <si>
    <t>Additional Rationale, Local Wisdom, and Comments</t>
  </si>
  <si>
    <t>Are there Eligible Training Providers (ETPs) offering training for this occupation?</t>
  </si>
  <si>
    <t>2012 North American Industry Classification System (NAICS) Code (4-digit)</t>
  </si>
  <si>
    <t>Standard Occupational Classification (SOC) (6-digit)</t>
  </si>
  <si>
    <t>Oil and Gas Extraction</t>
  </si>
  <si>
    <t>Support Activities for Mining</t>
  </si>
  <si>
    <t>Residential Building Construction</t>
  </si>
  <si>
    <t>Utility System Construction</t>
  </si>
  <si>
    <t>Foundation, Structure, and Building Exterior Contractors</t>
  </si>
  <si>
    <t>Building Equipment Contractors</t>
  </si>
  <si>
    <t>Building Finishing Contractors</t>
  </si>
  <si>
    <t>Other Specialty Trade Contractors</t>
  </si>
  <si>
    <t>Architectural and Structural Metals Manufacturing</t>
  </si>
  <si>
    <t>Machine Shops; Turned Product; and Screw, Nut, and Bolt Manufacturing</t>
  </si>
  <si>
    <t>Other Fabricated Metal Product Manufacturing</t>
  </si>
  <si>
    <t>Agriculture, Construction, and Mining Machinery Manufacturing</t>
  </si>
  <si>
    <t xml:space="preserve">Machinery, Equipment, and Supplies Merchant Wholesalers </t>
  </si>
  <si>
    <t xml:space="preserve">Automobile Dealers </t>
  </si>
  <si>
    <t>Freight Transportation Arrangement</t>
  </si>
  <si>
    <t>Other Financial Investment Activities</t>
  </si>
  <si>
    <t>Agencies, Brokerages, and Other Insurance Related Activities</t>
  </si>
  <si>
    <t>Activities Related to Real Estate</t>
  </si>
  <si>
    <t>Accounting, Tax Preparation, Bookkeeping, and Payroll Services</t>
  </si>
  <si>
    <t>Architectural, Engineering, and Related Services</t>
  </si>
  <si>
    <t>Computer Systems Design and Related Services</t>
  </si>
  <si>
    <t>Management, Scientific, and Technical Consulting Services</t>
  </si>
  <si>
    <t>Other Professional, Scientific, and Technical Services</t>
  </si>
  <si>
    <t>Management of Companies and Enterprises</t>
  </si>
  <si>
    <t>Office Administrative Services</t>
  </si>
  <si>
    <t>Elementary and Secondary Schools</t>
  </si>
  <si>
    <t>Colleges, Universities, and Professional Schools</t>
  </si>
  <si>
    <t>Offices of Physicians</t>
  </si>
  <si>
    <t>Offices of Dentists</t>
  </si>
  <si>
    <t>Outpatient Care Centers</t>
  </si>
  <si>
    <t>General Medical and Surgical Hospitals</t>
  </si>
  <si>
    <t>Specialty (except Psychiatric and Substance Abuse) Hospitals</t>
  </si>
  <si>
    <t>Commercial and Industrial Machinery and Equipment (except Automotive and Electronic) Repair and Maintenance</t>
  </si>
  <si>
    <t>Scheduled Air Transportation*</t>
  </si>
  <si>
    <t>Nonresidential Building Construction</t>
  </si>
  <si>
    <t>Petroleum &amp; Coal Products Manufacturing</t>
  </si>
  <si>
    <t>Basic Chemical Manufacturing</t>
  </si>
  <si>
    <t>Deep Sea, Coastal, and Great Lakes Water Transportation</t>
  </si>
  <si>
    <t>Inland Water Transportation</t>
  </si>
  <si>
    <t>General Freight Trucking</t>
  </si>
  <si>
    <t>Specialized Freight Trucking</t>
  </si>
  <si>
    <t>Support Activities for Air Transportation</t>
  </si>
  <si>
    <t>Support Activities for Rail Transportation</t>
  </si>
  <si>
    <t>Support Activities for Water Transportation</t>
  </si>
  <si>
    <t>Support Activities for Road Transportation</t>
  </si>
  <si>
    <t>Other Support Activities for Transportation</t>
  </si>
  <si>
    <t>Warehousing and Storage</t>
  </si>
  <si>
    <t>13-1051</t>
  </si>
  <si>
    <t>Cost Estimators</t>
  </si>
  <si>
    <t>13-1081</t>
  </si>
  <si>
    <t>Logisticians</t>
  </si>
  <si>
    <t>13-2011</t>
  </si>
  <si>
    <t>Accountants and Auditors</t>
  </si>
  <si>
    <t>15-1121</t>
  </si>
  <si>
    <t>Computer Systems Analysts</t>
  </si>
  <si>
    <t>15-1132</t>
  </si>
  <si>
    <t>Software Developers, Applications</t>
  </si>
  <si>
    <t>15-1133</t>
  </si>
  <si>
    <t>Software Developers, Systems Software</t>
  </si>
  <si>
    <t>15-1141</t>
  </si>
  <si>
    <t>Database Administrators</t>
  </si>
  <si>
    <t>15-1142</t>
  </si>
  <si>
    <t>Network and Computer Systems Administrators</t>
  </si>
  <si>
    <t>15-2031</t>
  </si>
  <si>
    <t>Operations Research Analysts</t>
  </si>
  <si>
    <t>17-1022</t>
  </si>
  <si>
    <t>Surveyors</t>
  </si>
  <si>
    <t>17-2011</t>
  </si>
  <si>
    <t>Aerospace Engineers</t>
  </si>
  <si>
    <t>17-2031</t>
  </si>
  <si>
    <t>Biomedical Engineers</t>
  </si>
  <si>
    <t>17-2041</t>
  </si>
  <si>
    <t>Chemical Engineers</t>
  </si>
  <si>
    <t>17-2051</t>
  </si>
  <si>
    <t>Civil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</si>
  <si>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</si>
  <si>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</si>
  <si>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</si>
  <si>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</si>
  <si>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</si>
  <si>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</si>
  <si>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</si>
  <si>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</si>
  <si>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</si>
  <si>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</si>
  <si>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17-2121</t>
  </si>
  <si>
    <t>Marine Engineers and Naval Architects</t>
  </si>
  <si>
    <t>17-2131</t>
  </si>
  <si>
    <t>Materials Engineers</t>
  </si>
  <si>
    <t>17-2141</t>
  </si>
  <si>
    <t>Mechanical Engineers</t>
  </si>
  <si>
    <t>17-2151</t>
  </si>
  <si>
    <t>Mining and Geological Engineers, Including Mining Safety Engineers</t>
  </si>
  <si>
    <t>17-2171</t>
  </si>
  <si>
    <t>Petroleum Engineers</t>
  </si>
  <si>
    <t>17-3011</t>
  </si>
  <si>
    <t>Architectural and Civil Drafters</t>
  </si>
  <si>
    <t>17-3013</t>
  </si>
  <si>
    <t>Mechanical Drafters</t>
  </si>
  <si>
    <t>17-3022</t>
  </si>
  <si>
    <t>Civil Engineering Technicians</t>
  </si>
  <si>
    <t>17-3023</t>
  </si>
  <si>
    <t>Electrical and Electronic Engineering Technicians</t>
  </si>
  <si>
    <t>17-3027</t>
  </si>
  <si>
    <t>Mechanical Engineering Technicians</t>
  </si>
  <si>
    <t>17-3031</t>
  </si>
  <si>
    <t>Surveying and Mapping Technicians</t>
  </si>
  <si>
    <t>19-2042</t>
  </si>
  <si>
    <t>Geoscientists, Except Hydrologists and Geographers</t>
  </si>
  <si>
    <t>19-3031</t>
  </si>
  <si>
    <t>Clinical, Counseling, and School Psychologists</t>
  </si>
  <si>
    <t>19-4041</t>
  </si>
  <si>
    <t>Geological and Petroleum Technicians</t>
  </si>
  <si>
    <t>21-1012</t>
  </si>
  <si>
    <t>Educational, Guidance, School, and Vocational Counselors</t>
  </si>
  <si>
    <t>21-1022</t>
  </si>
  <si>
    <t>Healthcare Social Workers</t>
  </si>
  <si>
    <t>23-1011</t>
  </si>
  <si>
    <t>Lawyers</t>
  </si>
  <si>
    <t>23-2011</t>
  </si>
  <si>
    <t>Paralegals and Legal Assistants</t>
  </si>
  <si>
    <t>25-1071</t>
  </si>
  <si>
    <t>Health Specialties Teachers, Postsecondary</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</si>
  <si>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</si>
  <si>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</si>
  <si>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</si>
  <si>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</si>
  <si>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</si>
  <si>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</si>
  <si>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</si>
  <si>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</si>
  <si>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25-2031</t>
  </si>
  <si>
    <t>Secondary School Teachers, Except Special and Career/Technical Education</t>
  </si>
  <si>
    <t>25-2032</t>
  </si>
  <si>
    <t>Career/Technical Education Teachers, Secondary School</t>
  </si>
  <si>
    <t>25-2051</t>
  </si>
  <si>
    <t>Special Education Teachers, Preschool</t>
  </si>
  <si>
    <t>25-2052</t>
  </si>
  <si>
    <t>Special Education Teachers, Kindergarten and Elementary School</t>
  </si>
  <si>
    <t>25-2053</t>
  </si>
  <si>
    <t>Special Education Teachers, Middle School</t>
  </si>
  <si>
    <t>25-2054</t>
  </si>
  <si>
    <t>Special Education Teachers, Secondary School</t>
  </si>
  <si>
    <t>25-4021</t>
  </si>
  <si>
    <t>Librarians</t>
  </si>
  <si>
    <t>25-9031</t>
  </si>
  <si>
    <t>Instructional Coordinators</t>
  </si>
  <si>
    <t>27-3091</t>
  </si>
  <si>
    <t>Interpreters and Translators</t>
  </si>
  <si>
    <t>29-1011</t>
  </si>
  <si>
    <t>Chiropractors</t>
  </si>
  <si>
    <t>29-1021</t>
  </si>
  <si>
    <t>Dentists, General</t>
  </si>
  <si>
    <t>29-1041</t>
  </si>
  <si>
    <t>Optometrists</t>
  </si>
  <si>
    <t>29-1061</t>
  </si>
  <si>
    <t>Anesthesiologists</t>
  </si>
  <si>
    <t>29-1062</t>
  </si>
  <si>
    <t>Family and General Practitioners</t>
  </si>
  <si>
    <t>29-1063</t>
  </si>
  <si>
    <t>Internists, General</t>
  </si>
  <si>
    <t>29-1064</t>
  </si>
  <si>
    <t>Obstetricians and Gynecologists</t>
  </si>
  <si>
    <t>29-1065</t>
  </si>
  <si>
    <t>Pediatricians, General</t>
  </si>
  <si>
    <t>29-1066</t>
  </si>
  <si>
    <t>Psychiatrists</t>
  </si>
  <si>
    <t>29-1067</t>
  </si>
  <si>
    <t>Surgeons</t>
  </si>
  <si>
    <t>29-1071</t>
  </si>
  <si>
    <t>Physician Assistants</t>
  </si>
  <si>
    <t>29-1081</t>
  </si>
  <si>
    <t>Podiatrists</t>
  </si>
  <si>
    <t>29-1122</t>
  </si>
  <si>
    <t>Occupational Therapists</t>
  </si>
  <si>
    <t>29-1123</t>
  </si>
  <si>
    <t>Physical Therapists</t>
  </si>
  <si>
    <t>29-1126</t>
  </si>
  <si>
    <t>Respiratory Therapists</t>
  </si>
  <si>
    <t>29-1127</t>
  </si>
  <si>
    <t>Speech-Language Pathologists</t>
  </si>
  <si>
    <t>29-1141</t>
  </si>
  <si>
    <t>Registered Nurses</t>
  </si>
  <si>
    <t>29-1151</t>
  </si>
  <si>
    <t>Nurse Anesthetists</t>
  </si>
  <si>
    <t>29-1171</t>
  </si>
  <si>
    <t>Nurse Practitioners</t>
  </si>
  <si>
    <t>29-2011</t>
  </si>
  <si>
    <t>Medical and Clinical Laboratory Technologists</t>
  </si>
  <si>
    <t>29-2012</t>
  </si>
  <si>
    <t>Medical and Clinical Laboratory Technicians</t>
  </si>
  <si>
    <t>29-2021</t>
  </si>
  <si>
    <t>Dental Hygienists</t>
  </si>
  <si>
    <t>29-2031</t>
  </si>
  <si>
    <t>Cardiovascular Technologists and Technicians</t>
  </si>
  <si>
    <t>29-2032</t>
  </si>
  <si>
    <t>Diagnostic Medical Sonographers</t>
  </si>
  <si>
    <t>29-2034</t>
  </si>
  <si>
    <t>Radiologic Technologists</t>
  </si>
  <si>
    <t>29-2055</t>
  </si>
  <si>
    <t>Surgical Technologists</t>
  </si>
  <si>
    <t>29-2061</t>
  </si>
  <si>
    <t>Licensed Practical and Licensed Vocational Nurses</t>
  </si>
  <si>
    <t>29-2071</t>
  </si>
  <si>
    <t>Medical Records and Health Information Technicians</t>
  </si>
  <si>
    <t>29-9011</t>
  </si>
  <si>
    <t>Occupational Health and Safety Specialists</t>
  </si>
  <si>
    <t>41-3021</t>
  </si>
  <si>
    <t>Insurance Sales Agents</t>
  </si>
  <si>
    <t>43-5061</t>
  </si>
  <si>
    <t>Production, Planning, and Expediting Clerks</t>
  </si>
  <si>
    <t>47-2073</t>
  </si>
  <si>
    <t>Operating Engineers and Other Construction Equipment Operators</t>
  </si>
  <si>
    <t>47-2111</t>
  </si>
  <si>
    <t>Electricians</t>
  </si>
  <si>
    <t>47-2132</t>
  </si>
  <si>
    <t>Insulation Workers, Mechanical</t>
  </si>
  <si>
    <t>47-2152</t>
  </si>
  <si>
    <t>Plumbers, Pipefitters, and Steamfitters</t>
  </si>
  <si>
    <t>47-2211</t>
  </si>
  <si>
    <t>Sheet Metal Workers</t>
  </si>
  <si>
    <t>47-2221</t>
  </si>
  <si>
    <t>Structural Iron and Steel Workers</t>
  </si>
  <si>
    <t>47-4011</t>
  </si>
  <si>
    <t>Construction and Building Inspectors</t>
  </si>
  <si>
    <t>47-5013</t>
  </si>
  <si>
    <t>Service Unit Operators, Oil, Gas, and Mining</t>
  </si>
  <si>
    <t>49-3031</t>
  </si>
  <si>
    <t>Bus and Truck Mechanics and Diesel Engine Specialists</t>
  </si>
  <si>
    <t>49-3042</t>
  </si>
  <si>
    <t>Mobile Heavy Equipment Mechanics, Except Engines</t>
  </si>
  <si>
    <t>49-9021</t>
  </si>
  <si>
    <t>Heating, Air Conditioning, and Refrigeration Mechanics and Installers</t>
  </si>
  <si>
    <t>49-9041</t>
  </si>
  <si>
    <t>Industrial Machinery Mechanics</t>
  </si>
  <si>
    <t>49-9043</t>
  </si>
  <si>
    <t>Maintenance Workers, Machinery</t>
  </si>
  <si>
    <t>51-4011</t>
  </si>
  <si>
    <t>Computer-Controlled Machine Tool Operators, Metal and Plastic</t>
  </si>
  <si>
    <t>51-4041</t>
  </si>
  <si>
    <t>Machinists</t>
  </si>
  <si>
    <t>51-4121</t>
  </si>
  <si>
    <t>Welders, Cutters, Solderers, and Brazers</t>
  </si>
  <si>
    <t>51-8091</t>
  </si>
  <si>
    <t>Chemical Plant and System Operators</t>
  </si>
  <si>
    <t>51-8093</t>
  </si>
  <si>
    <t>Petroleum Pump System Operators, Refinery Operators, and Gaugers</t>
  </si>
  <si>
    <t>53-2031</t>
  </si>
  <si>
    <t>Flight Attendants</t>
  </si>
  <si>
    <t>53-3032</t>
  </si>
  <si>
    <t>Heavy and Tractor-Trailer Truck Drivers</t>
  </si>
  <si>
    <t>53-7021</t>
  </si>
  <si>
    <t>Crane and Tower Operators</t>
  </si>
  <si>
    <t>Bachelor's degree</t>
  </si>
  <si>
    <t>Associate's degree</t>
  </si>
  <si>
    <t>High school diploma or equivalent</t>
  </si>
  <si>
    <t>Doctoral or professional degree</t>
  </si>
  <si>
    <t>Master's degree</t>
  </si>
  <si>
    <t>Postsecondary nondegree award</t>
  </si>
  <si>
    <t>No formal educational credential</t>
  </si>
  <si>
    <t>TWC Tracer</t>
  </si>
  <si>
    <t>Yes</t>
  </si>
  <si>
    <t>No</t>
  </si>
  <si>
    <t xml:space="preserve">The Gulf Coast Region is known as the energy capital of the world. Despite anticipated weaker than average growth in the industry, the industry's workforce with the most expertise is rapidly approaching retirement age. </t>
  </si>
  <si>
    <t>The Gulf Coast Region is home to one of the largest petrochemical complexes in the world making the industry of vital importance.</t>
  </si>
  <si>
    <t>While job growth is volatile in the industry it is in critical need of skilled craft trade workers.</t>
  </si>
  <si>
    <t>The Gulf Coast Region is home to one of the largest ports in the world making the industry of vital importance.</t>
  </si>
  <si>
    <t>The importance of the industries involved, and an increasing number of individuals retiring.</t>
  </si>
  <si>
    <t>Gulf Coast Workforce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</si>
</sst>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quot;$&quot;#,##0"/>
    <numFmt numFmtId="166" formatCode="_(* #,##0_);_(* \(#,##0\);_(* &quot;-&quot;??_);_(@_)"/>
  </numFmts>
  <fonts count="15" x14ac:knownFonts="1">
    <font>
      <sz val="12"/>
      <color theme="1"/>
      <name val="Times New Roman"/>
      <family val="2"/>
    </font>
    <font>
      <sz val="10"/>
      <name val="Arial"/>
      <family val="2"/>
    </font>
    <font>
      <b/>
      <sz val="14"/>
      <color theme="0"/>
      <name val="Times New Roman"/>
      <family val="1"/>
    </font>
    <font>
      <sz val="14"/>
      <color theme="0"/>
      <name val="Times New Roman"/>
      <family val="1"/>
    </font>
    <font>
      <sz val="14"/>
      <name val="Times New Roman"/>
      <family val="1"/>
    </font>
    <font>
      <b/>
      <sz val="12"/>
      <name val="Times New Roman"/>
      <family val="1"/>
    </font>
    <font>
      <b/>
      <sz val="10"/>
      <name val="Times New Roman"/>
      <family val="1"/>
    </font>
    <font>
      <sz val="12"/>
      <color rgb="FFFF0000"/>
      <name val="Times New Roman"/>
      <family val="1"/>
    </font>
    <font>
      <sz val="10"/>
      <color theme="0"/>
      <name val="Times New Roman"/>
      <family val="1"/>
    </font>
    <font>
      <sz val="10"/>
      <name val="Times New Roman"/>
      <family val="1"/>
    </font>
    <font>
      <sz val="12"/>
      <name val="Times New Roman"/>
      <family val="1"/>
    </font>
    <font>
      <sz val="12"/>
      <color theme="0"/>
      <name val="Times New Roman"/>
      <family val="1"/>
    </font>
    <font>
      <u/>
      <sz val="11"/>
      <color theme="10"/>
      <name val="Calibri"/>
      <family val="2"/>
      <scheme val="minor"/>
    </font>
    <font>
      <sz val="11"/>
      <color theme="1"/>
      <name val="Calibri"/>
      <family val="2"/>
      <scheme val="minor"/>
    </font>
    <font>
      <sz val="12"/>
      <color theme="1"/>
      <name val="Times New Roman"/>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AFAF00"/>
        <bgColor indexed="64"/>
      </patternFill>
    </fill>
  </fills>
  <borders count="36">
    <border>
      <left/>
      <right/>
      <top/>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right/>
      <top style="medium">
        <color indexed="64"/>
      </top>
      <bottom/>
      <diagonal/>
    </border>
    <border>
      <left/>
      <right style="thin">
        <color theme="0"/>
      </right>
      <top style="thin">
        <color theme="0"/>
      </top>
      <bottom/>
      <diagonal/>
    </border>
    <border>
      <left/>
      <right/>
      <top/>
      <bottom style="medium">
        <color indexed="64"/>
      </bottom>
      <diagonal/>
    </border>
    <border>
      <left/>
      <right/>
      <top style="thin">
        <color theme="0"/>
      </top>
      <bottom style="medium">
        <color indexed="64"/>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xf numFmtId="0" fontId="13" fillId="0" borderId="0"/>
    <xf numFmtId="0" fontId="12" fillId="0" borderId="0" applyNumberFormat="0" applyFill="0" applyBorder="0" applyAlignment="0" applyProtection="0"/>
    <xf numFmtId="43" fontId="14" fillId="0" borderId="0" applyFont="0" applyFill="0" applyBorder="0" applyAlignment="0" applyProtection="0"/>
  </cellStyleXfs>
  <cellXfs count="105">
    <xf numFmtId="0" fontId="0" fillId="0" borderId="0" xfId="0"/>
    <xf numFmtId="0" fontId="4" fillId="0" borderId="0" xfId="1" applyFont="1" applyBorder="1" applyAlignment="1" applyProtection="1">
      <alignment horizontal="left"/>
    </xf>
    <xf numFmtId="0" fontId="4" fillId="0" borderId="2" xfId="1" applyFont="1" applyBorder="1" applyAlignment="1" applyProtection="1">
      <alignment horizontal="left"/>
    </xf>
    <xf numFmtId="0" fontId="5" fillId="0" borderId="3" xfId="1" applyFont="1" applyFill="1" applyBorder="1" applyAlignment="1" applyProtection="1">
      <alignment horizontal="right" wrapText="1"/>
    </xf>
    <xf numFmtId="0" fontId="4" fillId="0" borderId="4" xfId="1" applyFont="1" applyBorder="1" applyAlignment="1" applyProtection="1">
      <alignment horizontal="left"/>
    </xf>
    <xf numFmtId="3" fontId="4" fillId="0" borderId="4" xfId="1" applyNumberFormat="1" applyFont="1" applyBorder="1" applyAlignment="1" applyProtection="1">
      <alignment horizontal="left"/>
    </xf>
    <xf numFmtId="0" fontId="5" fillId="2" borderId="2" xfId="1" applyFont="1" applyFill="1" applyBorder="1" applyAlignment="1" applyProtection="1">
      <alignment horizontal="center" vertical="center"/>
    </xf>
    <xf numFmtId="0" fontId="6" fillId="2" borderId="2" xfId="1" applyFont="1" applyFill="1" applyBorder="1" applyAlignment="1" applyProtection="1">
      <alignment horizontal="left"/>
    </xf>
    <xf numFmtId="0" fontId="5" fillId="2" borderId="2" xfId="1" applyFont="1" applyFill="1" applyBorder="1" applyAlignment="1" applyProtection="1">
      <alignment horizontal="center" vertical="center" wrapText="1"/>
    </xf>
    <xf numFmtId="0" fontId="6" fillId="2" borderId="2" xfId="1" applyFont="1" applyFill="1" applyBorder="1" applyAlignment="1" applyProtection="1">
      <alignment horizontal="left" wrapText="1"/>
    </xf>
    <xf numFmtId="0" fontId="5" fillId="2" borderId="2" xfId="1" applyFont="1" applyFill="1" applyBorder="1" applyAlignment="1" applyProtection="1">
      <alignment horizontal="right" wrapText="1"/>
    </xf>
    <xf numFmtId="0" fontId="4" fillId="2" borderId="2" xfId="1" applyFont="1" applyFill="1" applyBorder="1" applyAlignment="1" applyProtection="1">
      <alignment horizontal="left"/>
    </xf>
    <xf numFmtId="3" fontId="4" fillId="2" borderId="2" xfId="1" applyNumberFormat="1" applyFont="1" applyFill="1" applyBorder="1" applyAlignment="1" applyProtection="1">
      <alignment horizontal="left"/>
    </xf>
    <xf numFmtId="0" fontId="4" fillId="2" borderId="5" xfId="1" applyFont="1" applyFill="1" applyBorder="1" applyAlignment="1" applyProtection="1">
      <alignment horizontal="left"/>
    </xf>
    <xf numFmtId="0" fontId="4" fillId="2" borderId="0" xfId="1" applyFont="1" applyFill="1" applyBorder="1" applyAlignment="1" applyProtection="1">
      <alignment horizontal="left"/>
    </xf>
    <xf numFmtId="0" fontId="5" fillId="0" borderId="6" xfId="1" applyFont="1" applyFill="1" applyBorder="1" applyAlignment="1" applyProtection="1">
      <alignment horizontal="center" vertical="center"/>
    </xf>
    <xf numFmtId="0" fontId="6" fillId="3" borderId="6"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wrapText="1"/>
    </xf>
    <xf numFmtId="0" fontId="6" fillId="3" borderId="6" xfId="1" applyFont="1" applyFill="1" applyBorder="1" applyAlignment="1" applyProtection="1">
      <alignment horizontal="center" vertical="center" wrapText="1"/>
      <protection locked="0"/>
    </xf>
    <xf numFmtId="0" fontId="2" fillId="2" borderId="4" xfId="1" applyFont="1" applyFill="1" applyBorder="1" applyAlignment="1" applyProtection="1">
      <alignment vertical="center" wrapText="1"/>
    </xf>
    <xf numFmtId="0" fontId="5" fillId="2" borderId="4" xfId="1" applyFont="1" applyFill="1" applyBorder="1" applyAlignment="1" applyProtection="1">
      <alignment horizontal="center" vertical="center"/>
    </xf>
    <xf numFmtId="0" fontId="6" fillId="2" borderId="4" xfId="1" applyFont="1" applyFill="1" applyBorder="1" applyAlignment="1" applyProtection="1">
      <alignment horizontal="left"/>
    </xf>
    <xf numFmtId="0" fontId="5" fillId="2" borderId="7" xfId="1" applyFont="1" applyFill="1" applyBorder="1" applyAlignment="1" applyProtection="1">
      <alignment horizontal="center" vertical="center" wrapText="1"/>
    </xf>
    <xf numFmtId="0" fontId="6" fillId="2" borderId="7" xfId="1" applyFont="1" applyFill="1" applyBorder="1" applyAlignment="1" applyProtection="1">
      <alignment horizontal="left" wrapText="1"/>
    </xf>
    <xf numFmtId="0" fontId="5" fillId="2" borderId="7" xfId="1" applyFont="1" applyFill="1" applyBorder="1" applyAlignment="1" applyProtection="1">
      <alignment horizontal="right" wrapText="1"/>
    </xf>
    <xf numFmtId="0" fontId="4" fillId="2" borderId="7" xfId="1" applyFont="1" applyFill="1" applyBorder="1" applyAlignment="1" applyProtection="1">
      <alignment horizontal="left"/>
    </xf>
    <xf numFmtId="3" fontId="4" fillId="2" borderId="7" xfId="1" applyNumberFormat="1" applyFont="1" applyFill="1" applyBorder="1" applyAlignment="1" applyProtection="1">
      <alignment horizontal="left"/>
    </xf>
    <xf numFmtId="0" fontId="4" fillId="2" borderId="8" xfId="1" applyFont="1" applyFill="1" applyBorder="1" applyAlignment="1" applyProtection="1">
      <alignment horizontal="left"/>
    </xf>
    <xf numFmtId="0" fontId="7" fillId="4" borderId="9" xfId="0" applyFont="1" applyFill="1" applyBorder="1" applyAlignment="1" applyProtection="1">
      <alignment vertical="center"/>
    </xf>
    <xf numFmtId="0" fontId="7" fillId="4" borderId="10" xfId="0" applyFont="1" applyFill="1" applyBorder="1" applyAlignment="1" applyProtection="1">
      <alignment vertical="center"/>
    </xf>
    <xf numFmtId="0" fontId="8" fillId="4" borderId="11" xfId="1" applyFont="1" applyFill="1" applyBorder="1" applyAlignment="1" applyProtection="1">
      <alignment horizontal="left"/>
      <protection locked="0"/>
    </xf>
    <xf numFmtId="0" fontId="9" fillId="0" borderId="0" xfId="1" applyFont="1" applyBorder="1" applyAlignment="1" applyProtection="1">
      <alignment horizontal="left"/>
    </xf>
    <xf numFmtId="0" fontId="10" fillId="0" borderId="0" xfId="1" applyFont="1" applyFill="1" applyBorder="1" applyAlignment="1" applyProtection="1">
      <alignment horizontal="center" vertical="center" wrapText="1"/>
    </xf>
    <xf numFmtId="0" fontId="9" fillId="0" borderId="13" xfId="1" applyFont="1" applyBorder="1" applyAlignment="1" applyProtection="1">
      <alignment horizontal="center"/>
    </xf>
    <xf numFmtId="0" fontId="9" fillId="0" borderId="0" xfId="1" applyFont="1" applyBorder="1" applyAlignment="1" applyProtection="1">
      <alignment horizontal="center"/>
    </xf>
    <xf numFmtId="0" fontId="9" fillId="3" borderId="14" xfId="1" applyNumberFormat="1" applyFont="1" applyFill="1" applyBorder="1" applyAlignment="1" applyProtection="1">
      <alignment horizontal="center" wrapText="1"/>
      <protection locked="0"/>
    </xf>
    <xf numFmtId="0" fontId="9" fillId="3" borderId="14" xfId="1" applyNumberFormat="1" applyFont="1" applyFill="1" applyBorder="1" applyAlignment="1" applyProtection="1">
      <alignment horizontal="center"/>
      <protection locked="0"/>
    </xf>
    <xf numFmtId="3" fontId="9" fillId="3" borderId="14" xfId="1" applyNumberFormat="1" applyFont="1" applyFill="1" applyBorder="1" applyAlignment="1" applyProtection="1">
      <alignment horizontal="center"/>
    </xf>
    <xf numFmtId="164" fontId="9" fillId="3" borderId="14" xfId="1" applyNumberFormat="1" applyFont="1" applyFill="1" applyBorder="1" applyAlignment="1" applyProtection="1">
      <alignment horizontal="center"/>
    </xf>
    <xf numFmtId="165" fontId="9" fillId="3" borderId="14" xfId="1" applyNumberFormat="1" applyFont="1" applyFill="1" applyBorder="1" applyAlignment="1" applyProtection="1">
      <alignment horizontal="center"/>
      <protection locked="0"/>
    </xf>
    <xf numFmtId="0" fontId="9" fillId="0" borderId="16" xfId="1" applyFont="1" applyBorder="1" applyAlignment="1" applyProtection="1">
      <alignment horizontal="center"/>
    </xf>
    <xf numFmtId="0" fontId="9" fillId="0" borderId="0" xfId="1" applyFont="1" applyAlignment="1" applyProtection="1">
      <alignment horizontal="center"/>
    </xf>
    <xf numFmtId="3" fontId="9" fillId="0" borderId="0" xfId="1" applyNumberFormat="1" applyFont="1" applyAlignment="1" applyProtection="1">
      <alignment horizontal="center"/>
    </xf>
    <xf numFmtId="0" fontId="9" fillId="0" borderId="0" xfId="1" applyFont="1" applyAlignment="1" applyProtection="1">
      <alignment horizontal="center" wrapText="1"/>
    </xf>
    <xf numFmtId="0" fontId="2" fillId="2" borderId="0" xfId="1" applyFont="1" applyFill="1" applyBorder="1" applyAlignment="1" applyProtection="1">
      <alignment horizontal="left"/>
      <protection locked="0"/>
    </xf>
    <xf numFmtId="0" fontId="13" fillId="0" borderId="0" xfId="2" applyBorder="1" applyProtection="1"/>
    <xf numFmtId="0" fontId="13" fillId="0" borderId="3" xfId="2" applyBorder="1" applyProtection="1"/>
    <xf numFmtId="0" fontId="13" fillId="0" borderId="4" xfId="2" applyBorder="1" applyProtection="1"/>
    <xf numFmtId="0" fontId="13" fillId="0" borderId="19" xfId="2" applyBorder="1" applyProtection="1"/>
    <xf numFmtId="0" fontId="13" fillId="0" borderId="26" xfId="2" applyBorder="1" applyProtection="1"/>
    <xf numFmtId="0" fontId="13" fillId="0" borderId="20" xfId="2" applyBorder="1" applyProtection="1"/>
    <xf numFmtId="0" fontId="2" fillId="2" borderId="27" xfId="1" applyFont="1" applyFill="1" applyBorder="1" applyAlignment="1" applyProtection="1">
      <alignment horizontal="left"/>
    </xf>
    <xf numFmtId="0" fontId="2" fillId="2" borderId="0" xfId="1" applyFont="1" applyFill="1" applyBorder="1" applyAlignment="1" applyProtection="1">
      <alignment horizontal="left"/>
    </xf>
    <xf numFmtId="0" fontId="13" fillId="2" borderId="0" xfId="2" applyFill="1" applyBorder="1" applyProtection="1"/>
    <xf numFmtId="0" fontId="13" fillId="2" borderId="3" xfId="2" applyFill="1" applyBorder="1" applyProtection="1"/>
    <xf numFmtId="0" fontId="13" fillId="2" borderId="26" xfId="2" applyFill="1" applyBorder="1" applyProtection="1"/>
    <xf numFmtId="0" fontId="13" fillId="2" borderId="20" xfId="2" applyFill="1" applyBorder="1" applyProtection="1"/>
    <xf numFmtId="0" fontId="5" fillId="0"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13" fillId="0" borderId="28" xfId="2" applyBorder="1" applyAlignment="1" applyProtection="1">
      <alignment horizontal="center" vertical="center"/>
    </xf>
    <xf numFmtId="0" fontId="13" fillId="0" borderId="25" xfId="2" applyBorder="1" applyAlignment="1" applyProtection="1">
      <alignment horizontal="center" vertical="center"/>
    </xf>
    <xf numFmtId="0" fontId="13" fillId="0" borderId="8" xfId="2" applyBorder="1" applyAlignment="1" applyProtection="1">
      <alignment horizontal="center" vertical="center"/>
    </xf>
    <xf numFmtId="0" fontId="13" fillId="0" borderId="5" xfId="2" applyBorder="1" applyAlignment="1" applyProtection="1">
      <alignment horizontal="center" vertical="center"/>
    </xf>
    <xf numFmtId="0" fontId="13" fillId="0" borderId="20" xfId="2" applyBorder="1" applyAlignment="1" applyProtection="1">
      <alignment horizontal="center" vertical="center"/>
    </xf>
    <xf numFmtId="0" fontId="5" fillId="2" borderId="27"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5" fillId="2" borderId="29" xfId="1" applyFont="1" applyFill="1" applyBorder="1" applyAlignment="1" applyProtection="1">
      <alignment horizontal="center" vertical="center" wrapText="1"/>
    </xf>
    <xf numFmtId="0" fontId="6" fillId="2" borderId="0" xfId="1" applyFont="1" applyFill="1" applyBorder="1" applyAlignment="1" applyProtection="1">
      <alignment horizontal="left" wrapText="1"/>
    </xf>
    <xf numFmtId="0" fontId="5" fillId="2" borderId="30" xfId="1" applyFont="1" applyFill="1" applyBorder="1" applyAlignment="1" applyProtection="1">
      <alignment horizontal="center" vertical="center" wrapText="1"/>
    </xf>
    <xf numFmtId="0" fontId="13" fillId="2" borderId="25" xfId="2" applyFill="1" applyBorder="1" applyProtection="1"/>
    <xf numFmtId="0" fontId="7" fillId="4" borderId="21" xfId="2" applyFont="1" applyFill="1" applyBorder="1" applyAlignment="1" applyProtection="1">
      <alignment vertical="top"/>
    </xf>
    <xf numFmtId="0" fontId="7" fillId="4" borderId="23" xfId="2" applyFont="1" applyFill="1" applyBorder="1" applyAlignment="1" applyProtection="1">
      <alignment vertical="top"/>
    </xf>
    <xf numFmtId="0" fontId="7" fillId="4" borderId="22" xfId="2" applyFont="1" applyFill="1" applyBorder="1" applyAlignment="1" applyProtection="1">
      <alignment vertical="top"/>
    </xf>
    <xf numFmtId="0" fontId="7" fillId="0" borderId="20" xfId="2" applyFont="1" applyFill="1" applyBorder="1" applyAlignment="1" applyProtection="1">
      <alignment vertical="top"/>
    </xf>
    <xf numFmtId="0" fontId="13" fillId="0" borderId="32" xfId="2" applyBorder="1" applyProtection="1"/>
    <xf numFmtId="0" fontId="13" fillId="0" borderId="24" xfId="2" applyBorder="1" applyProtection="1"/>
    <xf numFmtId="0" fontId="10" fillId="5" borderId="14" xfId="2" applyFont="1" applyFill="1" applyBorder="1" applyAlignment="1" applyProtection="1">
      <alignment horizontal="center" vertical="center" wrapText="1"/>
      <protection locked="0"/>
    </xf>
    <xf numFmtId="0" fontId="13" fillId="0" borderId="0" xfId="2" applyProtection="1"/>
    <xf numFmtId="0" fontId="11" fillId="0" borderId="31" xfId="2" applyFont="1" applyFill="1" applyBorder="1" applyAlignment="1" applyProtection="1">
      <alignment vertical="top"/>
    </xf>
    <xf numFmtId="164" fontId="10" fillId="5" borderId="14" xfId="2" applyNumberFormat="1" applyFont="1" applyFill="1" applyBorder="1" applyAlignment="1" applyProtection="1">
      <alignment horizontal="center" vertical="center" wrapText="1"/>
      <protection locked="0"/>
    </xf>
    <xf numFmtId="0" fontId="2" fillId="6" borderId="1" xfId="1" applyFont="1" applyFill="1" applyBorder="1" applyAlignment="1" applyProtection="1">
      <alignment horizontal="left"/>
    </xf>
    <xf numFmtId="0" fontId="5" fillId="0" borderId="33" xfId="2" applyFont="1" applyFill="1" applyBorder="1" applyAlignment="1" applyProtection="1">
      <alignment horizontal="center" vertical="center" wrapText="1"/>
    </xf>
    <xf numFmtId="0" fontId="5" fillId="0" borderId="34" xfId="2" applyFont="1" applyFill="1" applyBorder="1" applyAlignment="1" applyProtection="1">
      <alignment horizontal="center" vertical="center" wrapText="1"/>
    </xf>
    <xf numFmtId="0" fontId="5" fillId="0" borderId="35" xfId="2" applyFont="1" applyFill="1" applyBorder="1" applyAlignment="1" applyProtection="1">
      <alignment horizontal="center" vertical="center" wrapText="1"/>
    </xf>
    <xf numFmtId="0" fontId="10" fillId="5" borderId="12" xfId="2" applyFont="1" applyFill="1" applyBorder="1" applyAlignment="1" applyProtection="1">
      <alignment horizontal="center" vertical="center" wrapText="1"/>
      <protection locked="0"/>
    </xf>
    <xf numFmtId="164" fontId="10" fillId="5" borderId="12" xfId="2" applyNumberFormat="1" applyFont="1" applyFill="1" applyBorder="1" applyAlignment="1" applyProtection="1">
      <alignment horizontal="center" vertical="center" wrapText="1"/>
      <protection locked="0"/>
    </xf>
    <xf numFmtId="0" fontId="10" fillId="5" borderId="15" xfId="2" applyFont="1" applyFill="1" applyBorder="1" applyAlignment="1" applyProtection="1">
      <alignment horizontal="center" vertical="center" wrapText="1"/>
      <protection locked="0"/>
    </xf>
    <xf numFmtId="0" fontId="10" fillId="5" borderId="17" xfId="2" applyFont="1" applyFill="1" applyBorder="1" applyAlignment="1" applyProtection="1">
      <alignment horizontal="center" vertical="center" wrapText="1"/>
      <protection locked="0"/>
    </xf>
    <xf numFmtId="164" fontId="10" fillId="5" borderId="17" xfId="2" applyNumberFormat="1" applyFont="1" applyFill="1" applyBorder="1" applyAlignment="1" applyProtection="1">
      <alignment horizontal="center" vertical="center" wrapText="1"/>
      <protection locked="0"/>
    </xf>
    <xf numFmtId="0" fontId="10" fillId="5" borderId="18" xfId="2"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1" fontId="5" fillId="0" borderId="14" xfId="0" applyNumberFormat="1" applyFont="1" applyFill="1" applyBorder="1" applyAlignment="1" applyProtection="1">
      <alignment horizontal="center" vertical="center" wrapText="1"/>
    </xf>
    <xf numFmtId="3" fontId="5" fillId="0" borderId="14" xfId="0" applyNumberFormat="1" applyFont="1" applyFill="1" applyBorder="1" applyAlignment="1" applyProtection="1">
      <alignment horizontal="center" vertical="center" wrapText="1"/>
    </xf>
    <xf numFmtId="0" fontId="2" fillId="2" borderId="19" xfId="1" applyFont="1" applyFill="1" applyBorder="1" applyAlignment="1" applyProtection="1">
      <alignment vertical="center" wrapText="1"/>
    </xf>
    <xf numFmtId="0" fontId="3" fillId="2" borderId="0" xfId="1" applyFont="1" applyFill="1" applyBorder="1" applyAlignment="1" applyProtection="1">
      <alignment horizontal="centerContinuous" vertical="center" wrapText="1"/>
      <protection locked="0"/>
    </xf>
    <xf numFmtId="0" fontId="2" fillId="6" borderId="0" xfId="1" applyFont="1" applyFill="1" applyBorder="1" applyAlignment="1" applyProtection="1">
      <alignment horizontal="left"/>
    </xf>
    <xf numFmtId="3" fontId="9" fillId="3" borderId="14" xfId="1" applyNumberFormat="1" applyFont="1" applyFill="1" applyBorder="1" applyAlignment="1" applyProtection="1">
      <alignment horizontal="center"/>
      <protection locked="0"/>
    </xf>
    <xf numFmtId="166" fontId="10" fillId="5" borderId="12" xfId="4" applyNumberFormat="1" applyFont="1" applyFill="1" applyBorder="1" applyAlignment="1" applyProtection="1">
      <alignment horizontal="center" vertical="center" wrapText="1"/>
      <protection locked="0"/>
    </xf>
    <xf numFmtId="166" fontId="10" fillId="5" borderId="14" xfId="4" applyNumberFormat="1" applyFont="1" applyFill="1" applyBorder="1" applyAlignment="1" applyProtection="1">
      <alignment horizontal="center" vertical="center" wrapText="1"/>
      <protection locked="0"/>
    </xf>
    <xf numFmtId="166" fontId="9" fillId="3" borderId="14" xfId="4" applyNumberFormat="1" applyFont="1" applyFill="1" applyBorder="1" applyAlignment="1" applyProtection="1">
      <alignment horizontal="center"/>
      <protection locked="0"/>
    </xf>
    <xf numFmtId="166" fontId="9" fillId="3" borderId="14" xfId="4" applyNumberFormat="1" applyFont="1" applyFill="1" applyBorder="1" applyAlignment="1" applyProtection="1">
      <alignment horizontal="center" wrapText="1"/>
      <protection locked="0"/>
    </xf>
    <xf numFmtId="0" fontId="10" fillId="5" borderId="12"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14" fontId="6" fillId="3" borderId="6" xfId="1" applyNumberFormat="1" applyFont="1" applyFill="1" applyBorder="1" applyAlignment="1" applyProtection="1">
      <alignment horizontal="center" vertical="center" wrapText="1"/>
      <protection locked="0"/>
    </xf>
  </cellXfs>
  <cellStyles count="5">
    <cellStyle name="Comma" xfId="4" builtinId="3"/>
    <cellStyle name="Hyperlink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AF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showGridLines="0" tabSelected="1" zoomScale="90" zoomScaleNormal="90" zoomScaleSheetLayoutView="100" workbookViewId="0">
      <selection activeCell="E3" sqref="E3"/>
    </sheetView>
  </sheetViews>
  <sheetFormatPr defaultColWidth="0" defaultRowHeight="15" zeroHeight="1" x14ac:dyDescent="0.25"/>
  <cols>
    <col min="1" max="1" width="43.25" style="77" customWidth="1"/>
    <col min="2" max="2" width="15.125" style="77" customWidth="1"/>
    <col min="3" max="3" width="12.25" style="77" customWidth="1"/>
    <col min="4" max="6" width="11.25" style="77" customWidth="1"/>
    <col min="7" max="7" width="21.5" style="77" customWidth="1"/>
    <col min="8" max="8" width="42.5" style="77" customWidth="1"/>
    <col min="9" max="9" width="24.375" style="77" customWidth="1"/>
    <col min="10" max="10" width="1.375" style="77" customWidth="1"/>
    <col min="11" max="16384" width="8" style="50" hidden="1"/>
  </cols>
  <sheetData>
    <row r="1" spans="1:11" ht="19.5" thickBot="1" x14ac:dyDescent="0.35">
      <c r="A1" s="80" t="s">
        <v>16</v>
      </c>
      <c r="B1" s="44" t="s">
        <v>16</v>
      </c>
      <c r="C1" s="45"/>
      <c r="D1" s="46"/>
      <c r="E1" s="45"/>
      <c r="F1" s="47"/>
      <c r="G1" s="48"/>
      <c r="H1" s="47"/>
      <c r="I1" s="46"/>
      <c r="J1" s="49"/>
    </row>
    <row r="2" spans="1:11" s="56" customFormat="1" ht="9.75" customHeight="1" thickBot="1" x14ac:dyDescent="0.35">
      <c r="A2" s="51"/>
      <c r="B2" s="52"/>
      <c r="C2" s="53"/>
      <c r="D2" s="53"/>
      <c r="E2" s="53"/>
      <c r="F2" s="53"/>
      <c r="G2" s="54"/>
      <c r="H2" s="53"/>
      <c r="I2" s="53"/>
      <c r="J2" s="55"/>
    </row>
    <row r="3" spans="1:11" s="63" customFormat="1" ht="39.950000000000003" customHeight="1" thickBot="1" x14ac:dyDescent="0.3">
      <c r="A3" s="15" t="s">
        <v>1</v>
      </c>
      <c r="B3" s="18" t="s">
        <v>294</v>
      </c>
      <c r="C3" s="17" t="s">
        <v>17</v>
      </c>
      <c r="D3" s="104">
        <v>43537</v>
      </c>
      <c r="E3" s="57"/>
      <c r="F3" s="58"/>
      <c r="G3" s="59"/>
      <c r="H3" s="60"/>
      <c r="I3" s="61"/>
      <c r="J3" s="62"/>
    </row>
    <row r="4" spans="1:11" s="56" customFormat="1" ht="7.5" customHeight="1" thickBot="1" x14ac:dyDescent="0.3">
      <c r="A4" s="64"/>
      <c r="B4" s="65"/>
      <c r="C4" s="66"/>
      <c r="D4" s="67"/>
      <c r="E4" s="68"/>
      <c r="F4" s="67"/>
      <c r="G4" s="53"/>
      <c r="H4" s="53"/>
      <c r="I4" s="53"/>
      <c r="J4" s="69"/>
    </row>
    <row r="5" spans="1:11" ht="16.5" thickBot="1" x14ac:dyDescent="0.3">
      <c r="A5" s="70" t="s">
        <v>18</v>
      </c>
      <c r="B5" s="71"/>
      <c r="C5" s="71"/>
      <c r="D5" s="71"/>
      <c r="E5" s="71"/>
      <c r="F5" s="71"/>
      <c r="G5" s="71"/>
      <c r="H5" s="71"/>
      <c r="I5" s="72"/>
      <c r="J5" s="78" t="s">
        <v>18</v>
      </c>
      <c r="K5" s="73"/>
    </row>
    <row r="6" spans="1:11" ht="63.75" thickBot="1" x14ac:dyDescent="0.3">
      <c r="A6" s="81" t="s">
        <v>24</v>
      </c>
      <c r="B6" s="82" t="s">
        <v>19</v>
      </c>
      <c r="C6" s="82" t="s">
        <v>5</v>
      </c>
      <c r="D6" s="82" t="s">
        <v>6</v>
      </c>
      <c r="E6" s="82" t="s">
        <v>7</v>
      </c>
      <c r="F6" s="82" t="s">
        <v>8</v>
      </c>
      <c r="G6" s="82" t="s">
        <v>20</v>
      </c>
      <c r="H6" s="82" t="s">
        <v>21</v>
      </c>
      <c r="I6" s="83" t="s">
        <v>15</v>
      </c>
      <c r="J6" s="74"/>
    </row>
    <row r="7" spans="1:11" ht="78.75" x14ac:dyDescent="0.25">
      <c r="A7" s="84">
        <v>2111</v>
      </c>
      <c r="B7" s="84" t="s">
        <v>26</v>
      </c>
      <c r="C7" s="98">
        <v>50399</v>
      </c>
      <c r="D7" s="98">
        <v>55853</v>
      </c>
      <c r="E7" s="98">
        <v>5454</v>
      </c>
      <c r="F7" s="85">
        <v>0.10821600000000001</v>
      </c>
      <c r="G7" s="84" t="s">
        <v>287</v>
      </c>
      <c r="H7" s="102" t="s">
        <v>289</v>
      </c>
      <c r="I7" s="36" t="s">
        <v>286</v>
      </c>
      <c r="J7" s="75"/>
    </row>
    <row r="8" spans="1:11" ht="78.75" x14ac:dyDescent="0.25">
      <c r="A8" s="76">
        <v>2131</v>
      </c>
      <c r="B8" s="76" t="s">
        <v>27</v>
      </c>
      <c r="C8" s="99">
        <v>35760</v>
      </c>
      <c r="D8" s="99">
        <v>40982</v>
      </c>
      <c r="E8" s="99">
        <v>5222</v>
      </c>
      <c r="F8" s="79">
        <v>0.14602899999999999</v>
      </c>
      <c r="G8" s="76" t="s">
        <v>287</v>
      </c>
      <c r="H8" s="103" t="s">
        <v>289</v>
      </c>
      <c r="I8" s="36" t="s">
        <v>286</v>
      </c>
      <c r="J8" s="75"/>
    </row>
    <row r="9" spans="1:11" ht="47.25" x14ac:dyDescent="0.25">
      <c r="A9" s="76">
        <v>2361</v>
      </c>
      <c r="B9" s="76" t="s">
        <v>28</v>
      </c>
      <c r="C9" s="99">
        <v>12416</v>
      </c>
      <c r="D9" s="99">
        <v>16310</v>
      </c>
      <c r="E9" s="99">
        <v>3894</v>
      </c>
      <c r="F9" s="79">
        <v>0.31362800000000002</v>
      </c>
      <c r="G9" s="76" t="s">
        <v>288</v>
      </c>
      <c r="H9" s="76"/>
      <c r="I9" s="36" t="s">
        <v>286</v>
      </c>
      <c r="J9" s="75"/>
    </row>
    <row r="10" spans="1:11" ht="31.5" x14ac:dyDescent="0.25">
      <c r="A10" s="76">
        <v>2371</v>
      </c>
      <c r="B10" s="76" t="s">
        <v>29</v>
      </c>
      <c r="C10" s="99">
        <v>30358</v>
      </c>
      <c r="D10" s="99">
        <v>39550</v>
      </c>
      <c r="E10" s="99">
        <v>9192</v>
      </c>
      <c r="F10" s="79">
        <v>0.30278700000000003</v>
      </c>
      <c r="G10" s="76" t="s">
        <v>287</v>
      </c>
      <c r="H10" s="76"/>
      <c r="I10" s="36" t="s">
        <v>286</v>
      </c>
      <c r="J10" s="75"/>
    </row>
    <row r="11" spans="1:11" ht="63" x14ac:dyDescent="0.25">
      <c r="A11" s="76">
        <v>2381</v>
      </c>
      <c r="B11" s="76" t="s">
        <v>30</v>
      </c>
      <c r="C11" s="99">
        <v>23961</v>
      </c>
      <c r="D11" s="99">
        <v>29172</v>
      </c>
      <c r="E11" s="99">
        <v>5211</v>
      </c>
      <c r="F11" s="79">
        <v>0.217478</v>
      </c>
      <c r="G11" s="76" t="s">
        <v>288</v>
      </c>
      <c r="H11" s="76"/>
      <c r="I11" s="36" t="s">
        <v>286</v>
      </c>
      <c r="J11" s="75"/>
    </row>
    <row r="12" spans="1:11" ht="47.25" x14ac:dyDescent="0.25">
      <c r="A12" s="76">
        <v>2382</v>
      </c>
      <c r="B12" s="76" t="s">
        <v>31</v>
      </c>
      <c r="C12" s="99">
        <v>48213</v>
      </c>
      <c r="D12" s="99">
        <v>57524</v>
      </c>
      <c r="E12" s="99">
        <v>9311</v>
      </c>
      <c r="F12" s="79">
        <v>0.19312200000000002</v>
      </c>
      <c r="G12" s="76" t="s">
        <v>288</v>
      </c>
      <c r="H12" s="76"/>
      <c r="I12" s="36" t="s">
        <v>286</v>
      </c>
      <c r="J12" s="75"/>
    </row>
    <row r="13" spans="1:11" ht="31.5" x14ac:dyDescent="0.25">
      <c r="A13" s="76">
        <v>2383</v>
      </c>
      <c r="B13" s="76" t="s">
        <v>32</v>
      </c>
      <c r="C13" s="99">
        <v>19526</v>
      </c>
      <c r="D13" s="99">
        <v>23220</v>
      </c>
      <c r="E13" s="99">
        <v>3694</v>
      </c>
      <c r="F13" s="79">
        <v>0.18918399999999999</v>
      </c>
      <c r="G13" s="76" t="s">
        <v>288</v>
      </c>
      <c r="H13" s="76"/>
      <c r="I13" s="36" t="s">
        <v>286</v>
      </c>
      <c r="J13" s="75"/>
    </row>
    <row r="14" spans="1:11" ht="31.5" x14ac:dyDescent="0.25">
      <c r="A14" s="76">
        <v>2389</v>
      </c>
      <c r="B14" s="76" t="s">
        <v>33</v>
      </c>
      <c r="C14" s="99">
        <v>18999</v>
      </c>
      <c r="D14" s="99">
        <v>23237</v>
      </c>
      <c r="E14" s="99">
        <v>4238</v>
      </c>
      <c r="F14" s="79">
        <v>0.22306400000000001</v>
      </c>
      <c r="G14" s="76" t="s">
        <v>288</v>
      </c>
      <c r="H14" s="76"/>
      <c r="I14" s="36" t="s">
        <v>286</v>
      </c>
      <c r="J14" s="75"/>
    </row>
    <row r="15" spans="1:11" ht="47.25" x14ac:dyDescent="0.25">
      <c r="A15" s="76">
        <v>3323</v>
      </c>
      <c r="B15" s="76" t="s">
        <v>34</v>
      </c>
      <c r="C15" s="99">
        <v>13853</v>
      </c>
      <c r="D15" s="99">
        <v>18635</v>
      </c>
      <c r="E15" s="99">
        <v>4782</v>
      </c>
      <c r="F15" s="79">
        <v>0.34519599999999995</v>
      </c>
      <c r="G15" s="76" t="s">
        <v>287</v>
      </c>
      <c r="H15" s="76"/>
      <c r="I15" s="36" t="s">
        <v>286</v>
      </c>
      <c r="J15" s="75"/>
    </row>
    <row r="16" spans="1:11" ht="78.75" x14ac:dyDescent="0.25">
      <c r="A16" s="76">
        <v>3327</v>
      </c>
      <c r="B16" s="76" t="s">
        <v>35</v>
      </c>
      <c r="C16" s="99">
        <v>8506</v>
      </c>
      <c r="D16" s="99">
        <v>11790</v>
      </c>
      <c r="E16" s="99">
        <v>3284</v>
      </c>
      <c r="F16" s="79">
        <v>0.38607999999999998</v>
      </c>
      <c r="G16" s="76" t="s">
        <v>287</v>
      </c>
      <c r="H16" s="76"/>
      <c r="I16" s="36" t="s">
        <v>286</v>
      </c>
      <c r="J16" s="75"/>
    </row>
    <row r="17" spans="1:10" ht="47.25" x14ac:dyDescent="0.25">
      <c r="A17" s="76">
        <v>3329</v>
      </c>
      <c r="B17" s="76" t="s">
        <v>36</v>
      </c>
      <c r="C17" s="99">
        <v>11990</v>
      </c>
      <c r="D17" s="99">
        <v>14970</v>
      </c>
      <c r="E17" s="99">
        <v>2980</v>
      </c>
      <c r="F17" s="79">
        <v>0.24853999999999998</v>
      </c>
      <c r="G17" s="76" t="s">
        <v>287</v>
      </c>
      <c r="H17" s="76"/>
      <c r="I17" s="36" t="s">
        <v>286</v>
      </c>
      <c r="J17" s="75"/>
    </row>
    <row r="18" spans="1:10" ht="63" x14ac:dyDescent="0.25">
      <c r="A18" s="76">
        <v>3331</v>
      </c>
      <c r="B18" s="76" t="s">
        <v>37</v>
      </c>
      <c r="C18" s="99">
        <v>29290</v>
      </c>
      <c r="D18" s="99">
        <v>34371</v>
      </c>
      <c r="E18" s="99">
        <v>5081</v>
      </c>
      <c r="F18" s="79">
        <v>0.17347200000000002</v>
      </c>
      <c r="G18" s="76" t="s">
        <v>287</v>
      </c>
      <c r="H18" s="103"/>
      <c r="I18" s="36" t="s">
        <v>286</v>
      </c>
      <c r="J18" s="75"/>
    </row>
    <row r="19" spans="1:10" ht="78.75" x14ac:dyDescent="0.25">
      <c r="A19" s="76">
        <v>4238</v>
      </c>
      <c r="B19" s="76" t="s">
        <v>38</v>
      </c>
      <c r="C19" s="99">
        <v>31826</v>
      </c>
      <c r="D19" s="99">
        <v>38866</v>
      </c>
      <c r="E19" s="99">
        <v>7040</v>
      </c>
      <c r="F19" s="79">
        <v>0.22120300000000001</v>
      </c>
      <c r="G19" s="76" t="s">
        <v>287</v>
      </c>
      <c r="H19" s="76"/>
      <c r="I19" s="36" t="s">
        <v>286</v>
      </c>
      <c r="J19" s="75"/>
    </row>
    <row r="20" spans="1:10" ht="31.5" x14ac:dyDescent="0.25">
      <c r="A20" s="76">
        <v>4411</v>
      </c>
      <c r="B20" s="76" t="s">
        <v>39</v>
      </c>
      <c r="C20" s="99">
        <v>28501</v>
      </c>
      <c r="D20" s="99">
        <v>34462</v>
      </c>
      <c r="E20" s="99">
        <v>5961</v>
      </c>
      <c r="F20" s="79">
        <v>0.20915099999999998</v>
      </c>
      <c r="G20" s="76" t="s">
        <v>288</v>
      </c>
      <c r="H20" s="76"/>
      <c r="I20" s="36" t="s">
        <v>286</v>
      </c>
      <c r="J20" s="75"/>
    </row>
    <row r="21" spans="1:10" ht="47.25" x14ac:dyDescent="0.25">
      <c r="A21" s="76">
        <v>4885</v>
      </c>
      <c r="B21" s="76" t="s">
        <v>40</v>
      </c>
      <c r="C21" s="99">
        <v>9904</v>
      </c>
      <c r="D21" s="99">
        <v>12192</v>
      </c>
      <c r="E21" s="99">
        <v>2288</v>
      </c>
      <c r="F21" s="79">
        <v>0.231018</v>
      </c>
      <c r="G21" s="76" t="s">
        <v>287</v>
      </c>
      <c r="H21" s="76"/>
      <c r="I21" s="36" t="s">
        <v>286</v>
      </c>
      <c r="J21" s="75"/>
    </row>
    <row r="22" spans="1:10" ht="47.25" x14ac:dyDescent="0.25">
      <c r="A22" s="76">
        <v>5239</v>
      </c>
      <c r="B22" s="76" t="s">
        <v>41</v>
      </c>
      <c r="C22" s="99">
        <v>11170</v>
      </c>
      <c r="D22" s="99">
        <v>13523</v>
      </c>
      <c r="E22" s="99">
        <v>2353</v>
      </c>
      <c r="F22" s="79">
        <v>0.21065400000000001</v>
      </c>
      <c r="G22" s="76" t="s">
        <v>287</v>
      </c>
      <c r="H22" s="76"/>
      <c r="I22" s="36" t="s">
        <v>286</v>
      </c>
      <c r="J22" s="75"/>
    </row>
    <row r="23" spans="1:10" ht="63" x14ac:dyDescent="0.25">
      <c r="A23" s="76">
        <v>5242</v>
      </c>
      <c r="B23" s="76" t="s">
        <v>42</v>
      </c>
      <c r="C23" s="99">
        <v>20002</v>
      </c>
      <c r="D23" s="99">
        <v>23298</v>
      </c>
      <c r="E23" s="99">
        <v>3296</v>
      </c>
      <c r="F23" s="79">
        <v>0.16478400000000001</v>
      </c>
      <c r="G23" s="76" t="s">
        <v>288</v>
      </c>
      <c r="H23" s="76"/>
      <c r="I23" s="36" t="s">
        <v>286</v>
      </c>
      <c r="J23" s="75"/>
    </row>
    <row r="24" spans="1:10" ht="31.5" x14ac:dyDescent="0.25">
      <c r="A24" s="76">
        <v>5313</v>
      </c>
      <c r="B24" s="76" t="s">
        <v>43</v>
      </c>
      <c r="C24" s="99">
        <v>13340</v>
      </c>
      <c r="D24" s="99">
        <v>16406</v>
      </c>
      <c r="E24" s="99">
        <v>3066</v>
      </c>
      <c r="F24" s="79">
        <v>0.22983499999999998</v>
      </c>
      <c r="G24" s="76" t="s">
        <v>287</v>
      </c>
      <c r="H24" s="76"/>
      <c r="I24" s="36" t="s">
        <v>286</v>
      </c>
      <c r="J24" s="75"/>
    </row>
    <row r="25" spans="1:10" ht="63" x14ac:dyDescent="0.25">
      <c r="A25" s="76">
        <v>5412</v>
      </c>
      <c r="B25" s="76" t="s">
        <v>44</v>
      </c>
      <c r="C25" s="99">
        <v>25003</v>
      </c>
      <c r="D25" s="99">
        <v>29570</v>
      </c>
      <c r="E25" s="99">
        <v>4567</v>
      </c>
      <c r="F25" s="79">
        <v>0.18265799999999999</v>
      </c>
      <c r="G25" s="76" t="s">
        <v>287</v>
      </c>
      <c r="H25" s="76"/>
      <c r="I25" s="36" t="s">
        <v>286</v>
      </c>
      <c r="J25" s="75"/>
    </row>
    <row r="26" spans="1:10" ht="47.25" x14ac:dyDescent="0.25">
      <c r="A26" s="76">
        <v>5413</v>
      </c>
      <c r="B26" s="76" t="s">
        <v>45</v>
      </c>
      <c r="C26" s="99">
        <v>66146</v>
      </c>
      <c r="D26" s="99">
        <v>82186</v>
      </c>
      <c r="E26" s="99">
        <v>16040</v>
      </c>
      <c r="F26" s="79">
        <v>0.24249400000000002</v>
      </c>
      <c r="G26" s="76" t="s">
        <v>287</v>
      </c>
      <c r="H26" s="76"/>
      <c r="I26" s="36" t="s">
        <v>286</v>
      </c>
      <c r="J26" s="75"/>
    </row>
    <row r="27" spans="1:10" ht="63" x14ac:dyDescent="0.25">
      <c r="A27" s="76">
        <v>5415</v>
      </c>
      <c r="B27" s="76" t="s">
        <v>46</v>
      </c>
      <c r="C27" s="99">
        <v>29115</v>
      </c>
      <c r="D27" s="99">
        <v>34478</v>
      </c>
      <c r="E27" s="99">
        <v>5363</v>
      </c>
      <c r="F27" s="79">
        <v>0.184201</v>
      </c>
      <c r="G27" s="76" t="s">
        <v>287</v>
      </c>
      <c r="H27" s="76"/>
      <c r="I27" s="36" t="s">
        <v>286</v>
      </c>
      <c r="J27" s="75"/>
    </row>
    <row r="28" spans="1:10" ht="78.75" x14ac:dyDescent="0.25">
      <c r="A28" s="76">
        <v>5416</v>
      </c>
      <c r="B28" s="76" t="s">
        <v>47</v>
      </c>
      <c r="C28" s="99">
        <v>35537</v>
      </c>
      <c r="D28" s="99">
        <v>42817</v>
      </c>
      <c r="E28" s="99">
        <v>7280</v>
      </c>
      <c r="F28" s="79">
        <v>0.20485700000000001</v>
      </c>
      <c r="G28" s="76" t="s">
        <v>287</v>
      </c>
      <c r="H28" s="76"/>
      <c r="I28" s="36" t="s">
        <v>286</v>
      </c>
      <c r="J28" s="75"/>
    </row>
    <row r="29" spans="1:10" ht="63" x14ac:dyDescent="0.25">
      <c r="A29" s="76">
        <v>5419</v>
      </c>
      <c r="B29" s="76" t="s">
        <v>48</v>
      </c>
      <c r="C29" s="99">
        <v>16140</v>
      </c>
      <c r="D29" s="99">
        <v>19725</v>
      </c>
      <c r="E29" s="99">
        <v>3585</v>
      </c>
      <c r="F29" s="79">
        <v>0.22211900000000001</v>
      </c>
      <c r="G29" s="76" t="s">
        <v>287</v>
      </c>
      <c r="H29" s="76"/>
      <c r="I29" s="36" t="s">
        <v>286</v>
      </c>
      <c r="J29" s="75"/>
    </row>
    <row r="30" spans="1:10" ht="47.25" x14ac:dyDescent="0.25">
      <c r="A30" s="76">
        <v>5511</v>
      </c>
      <c r="B30" s="76" t="s">
        <v>49</v>
      </c>
      <c r="C30" s="99">
        <v>36003</v>
      </c>
      <c r="D30" s="99">
        <v>48562</v>
      </c>
      <c r="E30" s="99">
        <v>12559</v>
      </c>
      <c r="F30" s="79">
        <v>0.34883200000000003</v>
      </c>
      <c r="G30" s="76" t="s">
        <v>287</v>
      </c>
      <c r="H30" s="76"/>
      <c r="I30" s="36" t="s">
        <v>286</v>
      </c>
      <c r="J30" s="75"/>
    </row>
    <row r="31" spans="1:10" ht="47.25" x14ac:dyDescent="0.25">
      <c r="A31" s="76">
        <v>5611</v>
      </c>
      <c r="B31" s="76" t="s">
        <v>50</v>
      </c>
      <c r="C31" s="99">
        <v>22625</v>
      </c>
      <c r="D31" s="99">
        <v>27801</v>
      </c>
      <c r="E31" s="99">
        <v>5176</v>
      </c>
      <c r="F31" s="79">
        <v>0.228773</v>
      </c>
      <c r="G31" s="76" t="s">
        <v>287</v>
      </c>
      <c r="H31" s="76"/>
      <c r="I31" s="36" t="s">
        <v>286</v>
      </c>
      <c r="J31" s="75"/>
    </row>
    <row r="32" spans="1:10" ht="47.25" x14ac:dyDescent="0.25">
      <c r="A32" s="76">
        <v>6111</v>
      </c>
      <c r="B32" s="76" t="s">
        <v>51</v>
      </c>
      <c r="C32" s="99">
        <v>201780</v>
      </c>
      <c r="D32" s="99">
        <v>242528</v>
      </c>
      <c r="E32" s="99">
        <v>40748</v>
      </c>
      <c r="F32" s="79">
        <v>0.20194299999999998</v>
      </c>
      <c r="G32" s="76" t="s">
        <v>288</v>
      </c>
      <c r="H32" s="76"/>
      <c r="I32" s="36" t="s">
        <v>286</v>
      </c>
      <c r="J32" s="75"/>
    </row>
    <row r="33" spans="1:10" ht="63" x14ac:dyDescent="0.25">
      <c r="A33" s="76">
        <v>6113</v>
      </c>
      <c r="B33" s="76" t="s">
        <v>52</v>
      </c>
      <c r="C33" s="99">
        <v>69240</v>
      </c>
      <c r="D33" s="99">
        <v>72033</v>
      </c>
      <c r="E33" s="99">
        <v>2793</v>
      </c>
      <c r="F33" s="79">
        <v>4.0338000000000006E-2</v>
      </c>
      <c r="G33" s="76" t="s">
        <v>287</v>
      </c>
      <c r="H33" s="76"/>
      <c r="I33" s="36" t="s">
        <v>286</v>
      </c>
      <c r="J33" s="75"/>
    </row>
    <row r="34" spans="1:10" ht="31.5" x14ac:dyDescent="0.25">
      <c r="A34" s="76">
        <v>6211</v>
      </c>
      <c r="B34" s="76" t="s">
        <v>53</v>
      </c>
      <c r="C34" s="99">
        <v>49576</v>
      </c>
      <c r="D34" s="99">
        <v>67311</v>
      </c>
      <c r="E34" s="99">
        <v>17735</v>
      </c>
      <c r="F34" s="79">
        <v>0.357734</v>
      </c>
      <c r="G34" s="76" t="s">
        <v>288</v>
      </c>
      <c r="H34" s="76"/>
      <c r="I34" s="36" t="s">
        <v>286</v>
      </c>
      <c r="J34" s="75"/>
    </row>
    <row r="35" spans="1:10" ht="15.75" x14ac:dyDescent="0.25">
      <c r="A35" s="76">
        <v>6212</v>
      </c>
      <c r="B35" s="76" t="s">
        <v>54</v>
      </c>
      <c r="C35" s="99">
        <v>17285</v>
      </c>
      <c r="D35" s="99">
        <v>20995</v>
      </c>
      <c r="E35" s="99">
        <v>3710</v>
      </c>
      <c r="F35" s="79">
        <v>0.21463699999999999</v>
      </c>
      <c r="G35" s="76" t="s">
        <v>288</v>
      </c>
      <c r="H35" s="76"/>
      <c r="I35" s="36" t="s">
        <v>286</v>
      </c>
      <c r="J35" s="75"/>
    </row>
    <row r="36" spans="1:10" ht="31.5" x14ac:dyDescent="0.25">
      <c r="A36" s="76">
        <v>6214</v>
      </c>
      <c r="B36" s="76" t="s">
        <v>55</v>
      </c>
      <c r="C36" s="99">
        <v>13671</v>
      </c>
      <c r="D36" s="99">
        <v>20292</v>
      </c>
      <c r="E36" s="99">
        <v>6621</v>
      </c>
      <c r="F36" s="79">
        <v>0.48430999999999996</v>
      </c>
      <c r="G36" s="76" t="s">
        <v>288</v>
      </c>
      <c r="H36" s="76"/>
      <c r="I36" s="36" t="s">
        <v>286</v>
      </c>
      <c r="J36" s="75"/>
    </row>
    <row r="37" spans="1:10" ht="47.25" x14ac:dyDescent="0.25">
      <c r="A37" s="76">
        <v>6221</v>
      </c>
      <c r="B37" s="76" t="s">
        <v>56</v>
      </c>
      <c r="C37" s="99">
        <v>87804</v>
      </c>
      <c r="D37" s="99">
        <v>102902</v>
      </c>
      <c r="E37" s="99">
        <v>15098</v>
      </c>
      <c r="F37" s="79">
        <v>0.17195099999999999</v>
      </c>
      <c r="G37" s="76" t="s">
        <v>288</v>
      </c>
      <c r="H37" s="76"/>
      <c r="I37" s="36" t="s">
        <v>286</v>
      </c>
      <c r="J37" s="75"/>
    </row>
    <row r="38" spans="1:10" ht="63" x14ac:dyDescent="0.25">
      <c r="A38" s="76">
        <v>6223</v>
      </c>
      <c r="B38" s="76" t="s">
        <v>57</v>
      </c>
      <c r="C38" s="99">
        <v>23350</v>
      </c>
      <c r="D38" s="99">
        <v>30254</v>
      </c>
      <c r="E38" s="99">
        <v>6904</v>
      </c>
      <c r="F38" s="79">
        <v>0.29567499999999997</v>
      </c>
      <c r="G38" s="76" t="s">
        <v>288</v>
      </c>
      <c r="H38" s="76"/>
      <c r="I38" s="36" t="s">
        <v>286</v>
      </c>
      <c r="J38" s="75"/>
    </row>
    <row r="39" spans="1:10" ht="126" x14ac:dyDescent="0.25">
      <c r="A39" s="76">
        <v>8113</v>
      </c>
      <c r="B39" s="76" t="s">
        <v>58</v>
      </c>
      <c r="C39" s="99">
        <v>10269</v>
      </c>
      <c r="D39" s="99">
        <v>13416</v>
      </c>
      <c r="E39" s="99">
        <v>3147</v>
      </c>
      <c r="F39" s="79">
        <v>0.30645600000000001</v>
      </c>
      <c r="G39" s="76" t="s">
        <v>288</v>
      </c>
      <c r="H39" s="76"/>
      <c r="I39" s="36" t="s">
        <v>286</v>
      </c>
      <c r="J39" s="75"/>
    </row>
    <row r="40" spans="1:10" ht="31.5" x14ac:dyDescent="0.25">
      <c r="A40" s="76">
        <v>4811</v>
      </c>
      <c r="B40" s="76" t="s">
        <v>59</v>
      </c>
      <c r="C40" s="99">
        <v>18980</v>
      </c>
      <c r="D40" s="99">
        <v>21229</v>
      </c>
      <c r="E40" s="99">
        <v>2249</v>
      </c>
      <c r="F40" s="79">
        <v>0.11849315068493201</v>
      </c>
      <c r="G40" s="76" t="s">
        <v>288</v>
      </c>
      <c r="H40" s="76"/>
      <c r="I40" s="36" t="s">
        <v>286</v>
      </c>
      <c r="J40" s="75"/>
    </row>
    <row r="41" spans="1:10" ht="47.25" x14ac:dyDescent="0.25">
      <c r="A41" s="76">
        <v>2362</v>
      </c>
      <c r="B41" s="76" t="s">
        <v>60</v>
      </c>
      <c r="C41" s="99">
        <v>43077</v>
      </c>
      <c r="D41" s="99">
        <v>45113</v>
      </c>
      <c r="E41" s="99">
        <v>2036</v>
      </c>
      <c r="F41" s="79">
        <v>4.7264E-2</v>
      </c>
      <c r="G41" s="76" t="s">
        <v>288</v>
      </c>
      <c r="H41" s="76" t="s">
        <v>291</v>
      </c>
      <c r="I41" s="36" t="s">
        <v>286</v>
      </c>
      <c r="J41" s="75"/>
    </row>
    <row r="42" spans="1:10" ht="47.25" x14ac:dyDescent="0.25">
      <c r="A42" s="76">
        <v>3241</v>
      </c>
      <c r="B42" s="76" t="s">
        <v>61</v>
      </c>
      <c r="C42" s="99">
        <v>10014</v>
      </c>
      <c r="D42" s="99">
        <v>9550</v>
      </c>
      <c r="E42" s="99">
        <v>-464</v>
      </c>
      <c r="F42" s="79">
        <v>-4.6334999999999994E-2</v>
      </c>
      <c r="G42" s="76" t="s">
        <v>287</v>
      </c>
      <c r="H42" s="76" t="s">
        <v>290</v>
      </c>
      <c r="I42" s="36" t="s">
        <v>286</v>
      </c>
      <c r="J42" s="75"/>
    </row>
    <row r="43" spans="1:10" ht="47.25" x14ac:dyDescent="0.25">
      <c r="A43" s="76">
        <v>3251</v>
      </c>
      <c r="B43" s="76" t="s">
        <v>62</v>
      </c>
      <c r="C43" s="99">
        <v>22868</v>
      </c>
      <c r="D43" s="99">
        <v>24079</v>
      </c>
      <c r="E43" s="99">
        <v>1211</v>
      </c>
      <c r="F43" s="79">
        <v>5.2956000000000003E-2</v>
      </c>
      <c r="G43" s="76" t="s">
        <v>287</v>
      </c>
      <c r="H43" s="76" t="s">
        <v>290</v>
      </c>
      <c r="I43" s="36" t="s">
        <v>286</v>
      </c>
      <c r="J43" s="75"/>
    </row>
    <row r="44" spans="1:10" ht="78.75" x14ac:dyDescent="0.25">
      <c r="A44" s="76">
        <v>4831</v>
      </c>
      <c r="B44" s="76" t="s">
        <v>63</v>
      </c>
      <c r="C44" s="99">
        <v>1826</v>
      </c>
      <c r="D44" s="99">
        <v>2030</v>
      </c>
      <c r="E44" s="99">
        <v>204</v>
      </c>
      <c r="F44" s="79">
        <v>0.11172</v>
      </c>
      <c r="G44" s="76" t="s">
        <v>287</v>
      </c>
      <c r="H44" s="76" t="s">
        <v>292</v>
      </c>
      <c r="I44" s="36" t="s">
        <v>286</v>
      </c>
      <c r="J44" s="75"/>
    </row>
    <row r="45" spans="1:10" ht="31.5" x14ac:dyDescent="0.25">
      <c r="A45" s="76">
        <v>4832</v>
      </c>
      <c r="B45" s="76" t="s">
        <v>64</v>
      </c>
      <c r="C45" s="99">
        <v>2404</v>
      </c>
      <c r="D45" s="99">
        <v>2746</v>
      </c>
      <c r="E45" s="99">
        <v>342</v>
      </c>
      <c r="F45" s="79">
        <v>0.142263</v>
      </c>
      <c r="G45" s="76" t="s">
        <v>288</v>
      </c>
      <c r="H45" s="76"/>
      <c r="I45" s="36" t="s">
        <v>286</v>
      </c>
      <c r="J45" s="75"/>
    </row>
    <row r="46" spans="1:10" ht="31.5" x14ac:dyDescent="0.25">
      <c r="A46" s="76">
        <v>4841</v>
      </c>
      <c r="B46" s="76" t="s">
        <v>65</v>
      </c>
      <c r="C46" s="99">
        <v>13998</v>
      </c>
      <c r="D46" s="99">
        <v>15918</v>
      </c>
      <c r="E46" s="99">
        <v>1920</v>
      </c>
      <c r="F46" s="79">
        <v>0.13716200000000001</v>
      </c>
      <c r="G46" s="76" t="s">
        <v>287</v>
      </c>
      <c r="H46" s="76"/>
      <c r="I46" s="36" t="s">
        <v>286</v>
      </c>
      <c r="J46" s="75"/>
    </row>
    <row r="47" spans="1:10" ht="31.5" x14ac:dyDescent="0.25">
      <c r="A47" s="76">
        <v>4842</v>
      </c>
      <c r="B47" s="76" t="s">
        <v>66</v>
      </c>
      <c r="C47" s="99">
        <v>10685</v>
      </c>
      <c r="D47" s="99">
        <v>12584</v>
      </c>
      <c r="E47" s="99">
        <v>1899</v>
      </c>
      <c r="F47" s="79">
        <v>0.177726</v>
      </c>
      <c r="G47" s="76" t="s">
        <v>287</v>
      </c>
      <c r="H47" s="76"/>
      <c r="I47" s="36" t="s">
        <v>286</v>
      </c>
      <c r="J47" s="75"/>
    </row>
    <row r="48" spans="1:10" ht="47.25" x14ac:dyDescent="0.25">
      <c r="A48" s="76">
        <v>4881</v>
      </c>
      <c r="B48" s="76" t="s">
        <v>67</v>
      </c>
      <c r="C48" s="99">
        <v>3460</v>
      </c>
      <c r="D48" s="99">
        <v>3805</v>
      </c>
      <c r="E48" s="99">
        <v>345</v>
      </c>
      <c r="F48" s="79">
        <v>9.9710999999999994E-2</v>
      </c>
      <c r="G48" s="76" t="s">
        <v>287</v>
      </c>
      <c r="H48" s="76"/>
      <c r="I48" s="36" t="s">
        <v>286</v>
      </c>
      <c r="J48" s="75"/>
    </row>
    <row r="49" spans="1:10" ht="47.25" x14ac:dyDescent="0.25">
      <c r="A49" s="76">
        <v>4882</v>
      </c>
      <c r="B49" s="76" t="s">
        <v>68</v>
      </c>
      <c r="C49" s="99">
        <v>2210</v>
      </c>
      <c r="D49" s="99">
        <v>2688</v>
      </c>
      <c r="E49" s="99">
        <v>478</v>
      </c>
      <c r="F49" s="79">
        <v>0.21629000000000001</v>
      </c>
      <c r="G49" s="76" t="s">
        <v>287</v>
      </c>
      <c r="H49" s="76"/>
      <c r="I49" s="36" t="s">
        <v>286</v>
      </c>
      <c r="J49" s="75"/>
    </row>
    <row r="50" spans="1:10" ht="47.25" x14ac:dyDescent="0.25">
      <c r="A50" s="76">
        <v>4883</v>
      </c>
      <c r="B50" s="76" t="s">
        <v>69</v>
      </c>
      <c r="C50" s="99">
        <v>9412</v>
      </c>
      <c r="D50" s="99">
        <v>11419</v>
      </c>
      <c r="E50" s="99">
        <v>2007</v>
      </c>
      <c r="F50" s="79">
        <v>0.21323799999999998</v>
      </c>
      <c r="G50" s="76" t="s">
        <v>287</v>
      </c>
      <c r="H50" s="76"/>
      <c r="I50" s="36" t="s">
        <v>286</v>
      </c>
      <c r="J50" s="75"/>
    </row>
    <row r="51" spans="1:10" ht="47.25" x14ac:dyDescent="0.25">
      <c r="A51" s="76">
        <v>4884</v>
      </c>
      <c r="B51" s="76" t="s">
        <v>70</v>
      </c>
      <c r="C51" s="99">
        <v>2312</v>
      </c>
      <c r="D51" s="99">
        <v>2651</v>
      </c>
      <c r="E51" s="99">
        <v>339</v>
      </c>
      <c r="F51" s="79">
        <v>0.14662600000000001</v>
      </c>
      <c r="G51" s="76" t="s">
        <v>288</v>
      </c>
      <c r="H51" s="76"/>
      <c r="I51" s="36" t="s">
        <v>286</v>
      </c>
      <c r="J51" s="75"/>
    </row>
    <row r="52" spans="1:10" ht="47.25" x14ac:dyDescent="0.25">
      <c r="A52" s="76">
        <v>4885</v>
      </c>
      <c r="B52" s="76" t="s">
        <v>40</v>
      </c>
      <c r="C52" s="99">
        <v>9904</v>
      </c>
      <c r="D52" s="99">
        <v>12192</v>
      </c>
      <c r="E52" s="99">
        <v>2288</v>
      </c>
      <c r="F52" s="79">
        <v>0.231018</v>
      </c>
      <c r="G52" s="76" t="s">
        <v>287</v>
      </c>
      <c r="H52" s="76"/>
      <c r="I52" s="36" t="s">
        <v>286</v>
      </c>
      <c r="J52" s="75"/>
    </row>
    <row r="53" spans="1:10" ht="47.25" x14ac:dyDescent="0.25">
      <c r="A53" s="76">
        <v>4889</v>
      </c>
      <c r="B53" s="76" t="s">
        <v>71</v>
      </c>
      <c r="C53" s="99">
        <v>1173</v>
      </c>
      <c r="D53" s="99">
        <v>1278</v>
      </c>
      <c r="E53" s="99">
        <v>105</v>
      </c>
      <c r="F53" s="79">
        <v>8.9513999999999996E-2</v>
      </c>
      <c r="G53" s="76" t="s">
        <v>288</v>
      </c>
      <c r="H53" s="76" t="s">
        <v>292</v>
      </c>
      <c r="I53" s="36" t="s">
        <v>286</v>
      </c>
      <c r="J53" s="75"/>
    </row>
    <row r="54" spans="1:10" ht="31.5" x14ac:dyDescent="0.25">
      <c r="A54" s="76">
        <v>4931</v>
      </c>
      <c r="B54" s="76" t="s">
        <v>72</v>
      </c>
      <c r="C54" s="99">
        <v>14162</v>
      </c>
      <c r="D54" s="99">
        <v>17852</v>
      </c>
      <c r="E54" s="99">
        <v>3690</v>
      </c>
      <c r="F54" s="79">
        <v>0.26055600000000001</v>
      </c>
      <c r="G54" s="76" t="s">
        <v>287</v>
      </c>
      <c r="H54" s="76"/>
      <c r="I54" s="36" t="s">
        <v>286</v>
      </c>
      <c r="J54" s="75"/>
    </row>
    <row r="55" spans="1:10" ht="15.75" x14ac:dyDescent="0.25">
      <c r="A55" s="76"/>
      <c r="B55" s="76"/>
      <c r="C55" s="76"/>
      <c r="D55" s="76"/>
      <c r="E55" s="76"/>
      <c r="F55" s="79" t="str">
        <f t="shared" ref="F55:F56" si="0">IFERROR((D55-C55)/C55,"")</f>
        <v/>
      </c>
      <c r="G55" s="76"/>
      <c r="H55" s="76"/>
      <c r="I55" s="86"/>
      <c r="J55" s="75"/>
    </row>
    <row r="56" spans="1:10" ht="16.5" thickBot="1" x14ac:dyDescent="0.3">
      <c r="A56" s="87"/>
      <c r="B56" s="87"/>
      <c r="C56" s="87"/>
      <c r="D56" s="87"/>
      <c r="E56" s="87"/>
      <c r="F56" s="88" t="str">
        <f t="shared" si="0"/>
        <v/>
      </c>
      <c r="G56" s="87"/>
      <c r="H56" s="87"/>
      <c r="I56" s="89"/>
      <c r="J56" s="75"/>
    </row>
    <row r="57" spans="1:10" x14ac:dyDescent="0.25"/>
    <row r="58" spans="1:10" hidden="1" x14ac:dyDescent="0.25"/>
    <row r="59" spans="1:10" hidden="1" x14ac:dyDescent="0.25"/>
    <row r="60" spans="1:10" hidden="1" x14ac:dyDescent="0.25"/>
    <row r="61" spans="1:10" hidden="1" x14ac:dyDescent="0.25"/>
    <row r="62" spans="1:10" hidden="1" x14ac:dyDescent="0.25"/>
    <row r="63" spans="1:10" hidden="1" x14ac:dyDescent="0.25"/>
    <row r="64" spans="1:10"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sheetData>
  <dataValidations count="8">
    <dataValidation allowBlank="1" showInputMessage="1" showErrorMessage="1" prompt="Enter - Labor Market and Career Information Data Source(s)" sqref="I7:I56" xr:uid="{00000000-0002-0000-0000-000000000000}"/>
    <dataValidation allowBlank="1" showInputMessage="1" showErrorMessage="1" prompt="Enter - Additional Rationale, Local Wisdom, Comments_x000a_" sqref="H7:H56" xr:uid="{00000000-0002-0000-0000-000001000000}"/>
    <dataValidation allowBlank="1" showInputMessage="1" showErrorMessage="1" prompt="Answer yes or no - Does Industry Match to a Governor's Industry Cluster?_x000a_" sqref="G7:G56" xr:uid="{00000000-0002-0000-0000-000002000000}"/>
    <dataValidation allowBlank="1" showInputMessage="1" showErrorMessage="1" prompt="basis for selection: enter value from Tracer 2" sqref="C7:D56" xr:uid="{00000000-0002-0000-0000-000003000000}"/>
    <dataValidation allowBlank="1" showInputMessage="1" showErrorMessage="1" prompt="Enter - NAICS Industry Title" sqref="B7:B56" xr:uid="{00000000-0002-0000-0000-000004000000}"/>
    <dataValidation allowBlank="1" showInputMessage="1" showErrorMessage="1" prompt="Enter - 2012 North American Industry Classification System (NAICS) Code (4-digit). 10 to 15 industries are recommended." sqref="A7:A56" xr:uid="{00000000-0002-0000-0000-000005000000}"/>
    <dataValidation allowBlank="1" showInputMessage="1" showErrorMessage="1" prompt="2026 minus 2016" sqref="E7:E56" xr:uid="{00000000-0002-0000-0000-000006000000}"/>
    <dataValidation allowBlank="1" showInputMessage="1" showErrorMessage="1" prompt="This cell auto-populates once 2016 and 2026 values are entered" sqref="F7:F56" xr:uid="{00000000-0002-0000-0000-000007000000}"/>
  </dataValidations>
  <pageMargins left="0.7" right="0.7" top="0.75" bottom="0.75" header="0.3" footer="0.3"/>
  <pageSetup scale="64" fitToHeight="0" orientation="landscape" horizontalDpi="4294967294" verticalDpi="4294967294" r:id="rId1"/>
  <colBreaks count="1" manualBreakCount="1">
    <brk id="1638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179"/>
  <sheetViews>
    <sheetView showGridLines="0" zoomScaleNormal="100" workbookViewId="0">
      <selection activeCell="D3" sqref="D3"/>
    </sheetView>
  </sheetViews>
  <sheetFormatPr defaultColWidth="0" defaultRowHeight="12.75" zeroHeight="1" x14ac:dyDescent="0.2"/>
  <cols>
    <col min="1" max="1" width="22.125" style="41" customWidth="1"/>
    <col min="2" max="2" width="38.375" style="43" customWidth="1"/>
    <col min="3" max="3" width="23.625" style="41" customWidth="1"/>
    <col min="4" max="4" width="15" style="41" customWidth="1"/>
    <col min="5" max="5" width="18.375" style="41" customWidth="1"/>
    <col min="6" max="6" width="14.375" style="41" customWidth="1"/>
    <col min="7" max="7" width="14.875" style="41" customWidth="1"/>
    <col min="8" max="8" width="16" style="41" customWidth="1"/>
    <col min="9" max="9" width="13.25" style="41" customWidth="1"/>
    <col min="10" max="10" width="24.5" style="41" customWidth="1"/>
    <col min="11" max="11" width="15.5" style="41" customWidth="1"/>
    <col min="12" max="12" width="26.25" style="41" customWidth="1"/>
    <col min="13" max="13" width="19.875" style="41" bestFit="1" customWidth="1"/>
    <col min="14" max="14" width="15" style="42" bestFit="1" customWidth="1"/>
    <col min="15" max="15" width="16.5" style="41" customWidth="1"/>
    <col min="16" max="16" width="15.25" style="41" hidden="1" customWidth="1"/>
    <col min="17" max="17" width="2.25" style="41" customWidth="1"/>
    <col min="18" max="18" width="0.875" style="41" customWidth="1"/>
    <col min="19" max="16384" width="18.125" style="41" hidden="1"/>
  </cols>
  <sheetData>
    <row r="1" spans="1:16" s="1" customFormat="1" ht="18.75" x14ac:dyDescent="0.3">
      <c r="A1" s="96" t="s">
        <v>0</v>
      </c>
      <c r="B1" s="95" t="s">
        <v>0</v>
      </c>
      <c r="D1" s="2"/>
      <c r="E1" s="2"/>
      <c r="F1" s="2"/>
      <c r="G1" s="3"/>
      <c r="H1" s="4"/>
      <c r="I1" s="4"/>
      <c r="J1" s="4"/>
      <c r="K1" s="4"/>
      <c r="L1" s="4"/>
      <c r="M1" s="5"/>
      <c r="N1" s="4"/>
      <c r="O1" s="4"/>
      <c r="P1" s="4"/>
    </row>
    <row r="2" spans="1:16" s="14" customFormat="1" ht="9.75" customHeight="1" thickBot="1" x14ac:dyDescent="0.35">
      <c r="A2" s="94"/>
      <c r="B2" s="94"/>
      <c r="C2" s="6"/>
      <c r="D2" s="7"/>
      <c r="E2" s="8"/>
      <c r="F2" s="9"/>
      <c r="G2" s="10"/>
      <c r="H2" s="11"/>
      <c r="I2" s="11"/>
      <c r="J2" s="11"/>
      <c r="K2" s="11"/>
      <c r="L2" s="11"/>
      <c r="M2" s="12"/>
      <c r="N2" s="11"/>
      <c r="O2" s="11"/>
      <c r="P2" s="13"/>
    </row>
    <row r="3" spans="1:16" s="14" customFormat="1" ht="39.950000000000003" customHeight="1" thickBot="1" x14ac:dyDescent="0.35">
      <c r="A3" s="15" t="s">
        <v>1</v>
      </c>
      <c r="B3" s="16" t="s">
        <v>294</v>
      </c>
      <c r="C3" s="17" t="s">
        <v>2</v>
      </c>
      <c r="D3" s="104">
        <v>43537</v>
      </c>
      <c r="E3" s="8"/>
      <c r="F3" s="9"/>
      <c r="G3" s="10"/>
      <c r="H3" s="11"/>
      <c r="I3" s="11"/>
      <c r="J3" s="11"/>
      <c r="K3" s="11"/>
      <c r="L3" s="11"/>
      <c r="M3" s="12"/>
      <c r="N3" s="11"/>
      <c r="O3" s="11"/>
      <c r="P3" s="13"/>
    </row>
    <row r="4" spans="1:16" s="14" customFormat="1" ht="10.5" customHeight="1" x14ac:dyDescent="0.3">
      <c r="A4" s="19"/>
      <c r="B4" s="19"/>
      <c r="C4" s="20"/>
      <c r="D4" s="21"/>
      <c r="E4" s="22"/>
      <c r="F4" s="23"/>
      <c r="G4" s="24"/>
      <c r="H4" s="25"/>
      <c r="I4" s="25"/>
      <c r="J4" s="25"/>
      <c r="K4" s="25"/>
      <c r="L4" s="25"/>
      <c r="M4" s="26"/>
      <c r="N4" s="25"/>
      <c r="O4" s="25"/>
      <c r="P4" s="27"/>
    </row>
    <row r="5" spans="1:16" s="31" customFormat="1" ht="15.75" x14ac:dyDescent="0.2">
      <c r="A5" s="28" t="s">
        <v>3</v>
      </c>
      <c r="B5" s="29"/>
      <c r="C5" s="29"/>
      <c r="D5" s="29"/>
      <c r="E5" s="29"/>
      <c r="F5" s="29"/>
      <c r="G5" s="29"/>
      <c r="H5" s="29"/>
      <c r="I5" s="29"/>
      <c r="J5" s="29"/>
      <c r="K5" s="29"/>
      <c r="L5" s="29"/>
      <c r="M5" s="29"/>
      <c r="N5" s="29"/>
      <c r="O5" s="29"/>
      <c r="P5" s="30" t="s">
        <v>3</v>
      </c>
    </row>
    <row r="6" spans="1:16" s="32" customFormat="1" ht="94.5" x14ac:dyDescent="0.25">
      <c r="A6" s="91" t="s">
        <v>25</v>
      </c>
      <c r="B6" s="91" t="s">
        <v>4</v>
      </c>
      <c r="C6" s="91" t="s">
        <v>5</v>
      </c>
      <c r="D6" s="91" t="s">
        <v>6</v>
      </c>
      <c r="E6" s="92" t="s">
        <v>7</v>
      </c>
      <c r="F6" s="92" t="s">
        <v>8</v>
      </c>
      <c r="G6" s="92" t="s">
        <v>9</v>
      </c>
      <c r="H6" s="93" t="s">
        <v>10</v>
      </c>
      <c r="I6" s="93" t="s">
        <v>11</v>
      </c>
      <c r="J6" s="91" t="s">
        <v>12</v>
      </c>
      <c r="K6" s="91" t="s">
        <v>23</v>
      </c>
      <c r="L6" s="91" t="s">
        <v>13</v>
      </c>
      <c r="M6" s="91" t="s">
        <v>22</v>
      </c>
      <c r="N6" s="91" t="s">
        <v>14</v>
      </c>
      <c r="O6" s="91" t="s">
        <v>15</v>
      </c>
      <c r="P6" s="90"/>
    </row>
    <row r="7" spans="1:16" s="34" customFormat="1" x14ac:dyDescent="0.2">
      <c r="A7" s="35" t="s">
        <v>73</v>
      </c>
      <c r="B7" s="36" t="s">
        <v>74</v>
      </c>
      <c r="C7" s="97">
        <v>5194</v>
      </c>
      <c r="D7" s="97">
        <v>6192</v>
      </c>
      <c r="E7" s="37">
        <v>998</v>
      </c>
      <c r="F7" s="38">
        <v>0.19214500000000001</v>
      </c>
      <c r="G7" s="36">
        <v>100</v>
      </c>
      <c r="H7" s="39">
        <v>20.852884615384614</v>
      </c>
      <c r="I7" s="39">
        <v>45.640865384615381</v>
      </c>
      <c r="J7" s="36" t="s">
        <v>279</v>
      </c>
      <c r="K7" s="36" t="s">
        <v>287</v>
      </c>
      <c r="L7" s="100">
        <v>4105</v>
      </c>
      <c r="M7" s="36"/>
      <c r="N7" s="36" t="s">
        <v>288</v>
      </c>
      <c r="O7" s="36" t="s">
        <v>286</v>
      </c>
      <c r="P7" s="33"/>
    </row>
    <row r="8" spans="1:16" s="34" customFormat="1" x14ac:dyDescent="0.2">
      <c r="A8" s="35" t="s">
        <v>75</v>
      </c>
      <c r="B8" s="36" t="s">
        <v>76</v>
      </c>
      <c r="C8" s="97">
        <v>4312</v>
      </c>
      <c r="D8" s="97">
        <v>5066</v>
      </c>
      <c r="E8" s="37">
        <v>754</v>
      </c>
      <c r="F8" s="38">
        <v>0.17486100000000002</v>
      </c>
      <c r="G8" s="36">
        <v>75</v>
      </c>
      <c r="H8" s="39">
        <v>24.614903846153847</v>
      </c>
      <c r="I8" s="39">
        <v>55.210096153846152</v>
      </c>
      <c r="J8" s="36" t="s">
        <v>279</v>
      </c>
      <c r="K8" s="36" t="s">
        <v>287</v>
      </c>
      <c r="L8" s="100">
        <v>335</v>
      </c>
      <c r="M8" s="36"/>
      <c r="N8" s="36" t="s">
        <v>288</v>
      </c>
      <c r="O8" s="36" t="s">
        <v>286</v>
      </c>
      <c r="P8" s="40"/>
    </row>
    <row r="9" spans="1:16" s="34" customFormat="1" x14ac:dyDescent="0.2">
      <c r="A9" s="35" t="s">
        <v>77</v>
      </c>
      <c r="B9" s="36" t="s">
        <v>78</v>
      </c>
      <c r="C9" s="97">
        <v>40808</v>
      </c>
      <c r="D9" s="97">
        <v>48606</v>
      </c>
      <c r="E9" s="37">
        <v>7798</v>
      </c>
      <c r="F9" s="38">
        <v>0.19109000000000001</v>
      </c>
      <c r="G9" s="36">
        <v>780</v>
      </c>
      <c r="H9" s="39">
        <v>24.830288461538462</v>
      </c>
      <c r="I9" s="39">
        <v>51.710576923076921</v>
      </c>
      <c r="J9" s="36" t="s">
        <v>279</v>
      </c>
      <c r="K9" s="36" t="s">
        <v>287</v>
      </c>
      <c r="L9" s="100">
        <v>1646</v>
      </c>
      <c r="M9" s="36"/>
      <c r="N9" s="36" t="s">
        <v>288</v>
      </c>
      <c r="O9" s="36" t="s">
        <v>286</v>
      </c>
      <c r="P9" s="33"/>
    </row>
    <row r="10" spans="1:16" s="34" customFormat="1" x14ac:dyDescent="0.2">
      <c r="A10" s="35" t="s">
        <v>79</v>
      </c>
      <c r="B10" s="36" t="s">
        <v>80</v>
      </c>
      <c r="C10" s="97">
        <v>15630</v>
      </c>
      <c r="D10" s="97">
        <v>17580</v>
      </c>
      <c r="E10" s="37">
        <v>1950</v>
      </c>
      <c r="F10" s="38">
        <v>0.12476000000000001</v>
      </c>
      <c r="G10" s="36">
        <v>195</v>
      </c>
      <c r="H10" s="39">
        <v>29.67548076923077</v>
      </c>
      <c r="I10" s="39">
        <v>57.881730769230771</v>
      </c>
      <c r="J10" s="36" t="s">
        <v>279</v>
      </c>
      <c r="K10" s="36" t="s">
        <v>287</v>
      </c>
      <c r="L10" s="100">
        <v>999</v>
      </c>
      <c r="M10" s="36"/>
      <c r="N10" s="36" t="s">
        <v>288</v>
      </c>
      <c r="O10" s="36" t="s">
        <v>286</v>
      </c>
      <c r="P10" s="33"/>
    </row>
    <row r="11" spans="1:16" s="34" customFormat="1" x14ac:dyDescent="0.2">
      <c r="A11" s="35" t="s">
        <v>81</v>
      </c>
      <c r="B11" s="36" t="s">
        <v>82</v>
      </c>
      <c r="C11" s="97">
        <v>12585</v>
      </c>
      <c r="D11" s="97">
        <v>16426</v>
      </c>
      <c r="E11" s="37">
        <v>3841</v>
      </c>
      <c r="F11" s="38">
        <v>0.305205</v>
      </c>
      <c r="G11" s="36">
        <v>384</v>
      </c>
      <c r="H11" s="39">
        <v>35.44471153846154</v>
      </c>
      <c r="I11" s="39">
        <v>61.604326923076925</v>
      </c>
      <c r="J11" s="36" t="s">
        <v>279</v>
      </c>
      <c r="K11" s="36" t="s">
        <v>287</v>
      </c>
      <c r="L11" s="100">
        <v>596</v>
      </c>
      <c r="M11" s="36"/>
      <c r="N11" s="36" t="s">
        <v>288</v>
      </c>
      <c r="O11" s="36" t="s">
        <v>286</v>
      </c>
      <c r="P11" s="33"/>
    </row>
    <row r="12" spans="1:16" s="34" customFormat="1" x14ac:dyDescent="0.2">
      <c r="A12" s="35" t="s">
        <v>83</v>
      </c>
      <c r="B12" s="36" t="s">
        <v>84</v>
      </c>
      <c r="C12" s="97">
        <v>7212</v>
      </c>
      <c r="D12" s="97">
        <v>8079</v>
      </c>
      <c r="E12" s="37">
        <v>867</v>
      </c>
      <c r="F12" s="38">
        <v>0.12021599999999999</v>
      </c>
      <c r="G12" s="36">
        <v>87</v>
      </c>
      <c r="H12" s="39">
        <v>36.335096153846152</v>
      </c>
      <c r="I12" s="39">
        <v>63.828365384615381</v>
      </c>
      <c r="J12" s="36" t="s">
        <v>279</v>
      </c>
      <c r="K12" s="36" t="s">
        <v>287</v>
      </c>
      <c r="L12" s="100">
        <v>748</v>
      </c>
      <c r="M12" s="36"/>
      <c r="N12" s="36" t="s">
        <v>288</v>
      </c>
      <c r="O12" s="36" t="s">
        <v>286</v>
      </c>
      <c r="P12" s="33"/>
    </row>
    <row r="13" spans="1:16" s="34" customFormat="1" x14ac:dyDescent="0.2">
      <c r="A13" s="35" t="s">
        <v>85</v>
      </c>
      <c r="B13" s="36" t="s">
        <v>86</v>
      </c>
      <c r="C13" s="97">
        <v>3278</v>
      </c>
      <c r="D13" s="97">
        <v>3851</v>
      </c>
      <c r="E13" s="37">
        <v>573</v>
      </c>
      <c r="F13" s="38">
        <v>0.17480200000000001</v>
      </c>
      <c r="G13" s="36">
        <v>57</v>
      </c>
      <c r="H13" s="39">
        <v>26.164903846153845</v>
      </c>
      <c r="I13" s="39">
        <v>51.35817307692308</v>
      </c>
      <c r="J13" s="36" t="s">
        <v>279</v>
      </c>
      <c r="K13" s="36" t="s">
        <v>287</v>
      </c>
      <c r="L13" s="100">
        <v>809</v>
      </c>
      <c r="M13" s="36"/>
      <c r="N13" s="36" t="s">
        <v>288</v>
      </c>
      <c r="O13" s="36" t="s">
        <v>286</v>
      </c>
      <c r="P13" s="33"/>
    </row>
    <row r="14" spans="1:16" s="34" customFormat="1" x14ac:dyDescent="0.2">
      <c r="A14" s="35" t="s">
        <v>87</v>
      </c>
      <c r="B14" s="36" t="s">
        <v>88</v>
      </c>
      <c r="C14" s="97">
        <v>8313</v>
      </c>
      <c r="D14" s="97">
        <v>9300</v>
      </c>
      <c r="E14" s="37">
        <v>987</v>
      </c>
      <c r="F14" s="38">
        <v>0.11872999999999999</v>
      </c>
      <c r="G14" s="36">
        <v>99</v>
      </c>
      <c r="H14" s="39">
        <v>30.597596153846155</v>
      </c>
      <c r="I14" s="39">
        <v>58.216826923076923</v>
      </c>
      <c r="J14" s="36" t="s">
        <v>279</v>
      </c>
      <c r="K14" s="36" t="s">
        <v>287</v>
      </c>
      <c r="L14" s="100">
        <v>809</v>
      </c>
      <c r="M14" s="36"/>
      <c r="N14" s="36" t="s">
        <v>288</v>
      </c>
      <c r="O14" s="36" t="s">
        <v>286</v>
      </c>
      <c r="P14" s="33"/>
    </row>
    <row r="15" spans="1:16" s="34" customFormat="1" x14ac:dyDescent="0.2">
      <c r="A15" s="35" t="s">
        <v>89</v>
      </c>
      <c r="B15" s="36" t="s">
        <v>90</v>
      </c>
      <c r="C15" s="97">
        <v>2166</v>
      </c>
      <c r="D15" s="97">
        <v>2838</v>
      </c>
      <c r="E15" s="37">
        <v>672</v>
      </c>
      <c r="F15" s="38">
        <v>0.310249</v>
      </c>
      <c r="G15" s="36">
        <v>67</v>
      </c>
      <c r="H15" s="39">
        <v>26.398557692307691</v>
      </c>
      <c r="I15" s="39">
        <v>54.240865384615383</v>
      </c>
      <c r="J15" s="36" t="s">
        <v>279</v>
      </c>
      <c r="K15" s="36" t="s">
        <v>288</v>
      </c>
      <c r="L15" s="100">
        <v>0</v>
      </c>
      <c r="M15" s="36"/>
      <c r="N15" s="36" t="s">
        <v>288</v>
      </c>
      <c r="O15" s="36" t="s">
        <v>286</v>
      </c>
      <c r="P15" s="33"/>
    </row>
    <row r="16" spans="1:16" s="34" customFormat="1" x14ac:dyDescent="0.2">
      <c r="A16" s="35" t="s">
        <v>91</v>
      </c>
      <c r="B16" s="36" t="s">
        <v>92</v>
      </c>
      <c r="C16" s="97">
        <v>1520</v>
      </c>
      <c r="D16" s="97">
        <v>1887</v>
      </c>
      <c r="E16" s="37">
        <v>367</v>
      </c>
      <c r="F16" s="38">
        <v>0.24144699999999999</v>
      </c>
      <c r="G16" s="36">
        <v>37</v>
      </c>
      <c r="H16" s="39">
        <v>18.020673076923078</v>
      </c>
      <c r="I16" s="39">
        <v>39.207692307692305</v>
      </c>
      <c r="J16" s="36" t="s">
        <v>279</v>
      </c>
      <c r="K16" s="36" t="s">
        <v>287</v>
      </c>
      <c r="L16" s="100">
        <v>10</v>
      </c>
      <c r="M16" s="36"/>
      <c r="N16" s="36" t="s">
        <v>288</v>
      </c>
      <c r="O16" s="36" t="s">
        <v>286</v>
      </c>
      <c r="P16" s="33"/>
    </row>
    <row r="17" spans="1:16" s="34" customFormat="1" x14ac:dyDescent="0.2">
      <c r="A17" s="35" t="s">
        <v>93</v>
      </c>
      <c r="B17" s="36" t="s">
        <v>94</v>
      </c>
      <c r="C17" s="97">
        <v>3045</v>
      </c>
      <c r="D17" s="97">
        <v>3427</v>
      </c>
      <c r="E17" s="37">
        <v>382</v>
      </c>
      <c r="F17" s="38">
        <v>0.12545200000000001</v>
      </c>
      <c r="G17" s="36">
        <v>38</v>
      </c>
      <c r="H17" s="39">
        <v>40.898076923076921</v>
      </c>
      <c r="I17" s="39">
        <v>66.963942307692307</v>
      </c>
      <c r="J17" s="36" t="s">
        <v>279</v>
      </c>
      <c r="K17" s="36" t="s">
        <v>287</v>
      </c>
      <c r="L17" s="100">
        <v>664</v>
      </c>
      <c r="M17" s="36"/>
      <c r="N17" s="36" t="s">
        <v>288</v>
      </c>
      <c r="O17" s="36" t="s">
        <v>286</v>
      </c>
      <c r="P17" s="33"/>
    </row>
    <row r="18" spans="1:16" s="34" customFormat="1" x14ac:dyDescent="0.2">
      <c r="A18" s="35" t="s">
        <v>95</v>
      </c>
      <c r="B18" s="36" t="s">
        <v>96</v>
      </c>
      <c r="C18" s="97">
        <v>231</v>
      </c>
      <c r="D18" s="97">
        <v>259</v>
      </c>
      <c r="E18" s="37">
        <v>28</v>
      </c>
      <c r="F18" s="38">
        <v>0.121212</v>
      </c>
      <c r="G18" s="36">
        <v>3</v>
      </c>
      <c r="H18" s="39">
        <v>22.995673076923076</v>
      </c>
      <c r="I18" s="39">
        <v>49.644230769230766</v>
      </c>
      <c r="J18" s="36" t="s">
        <v>279</v>
      </c>
      <c r="K18" s="36" t="s">
        <v>287</v>
      </c>
      <c r="L18" s="100">
        <v>131</v>
      </c>
      <c r="M18" s="36"/>
      <c r="N18" s="36" t="s">
        <v>288</v>
      </c>
      <c r="O18" s="36" t="s">
        <v>286</v>
      </c>
      <c r="P18" s="33"/>
    </row>
    <row r="19" spans="1:16" s="34" customFormat="1" x14ac:dyDescent="0.2">
      <c r="A19" s="35" t="s">
        <v>97</v>
      </c>
      <c r="B19" s="36" t="s">
        <v>98</v>
      </c>
      <c r="C19" s="97">
        <v>4061</v>
      </c>
      <c r="D19" s="97">
        <v>4933</v>
      </c>
      <c r="E19" s="37">
        <v>872</v>
      </c>
      <c r="F19" s="38">
        <v>0.214725</v>
      </c>
      <c r="G19" s="36">
        <v>87</v>
      </c>
      <c r="H19" s="39">
        <v>42.672115384615381</v>
      </c>
      <c r="I19" s="39">
        <v>87.77884615384616</v>
      </c>
      <c r="J19" s="36" t="s">
        <v>279</v>
      </c>
      <c r="K19" s="36" t="s">
        <v>287</v>
      </c>
      <c r="L19" s="100">
        <v>229</v>
      </c>
      <c r="M19" s="36"/>
      <c r="N19" s="36" t="s">
        <v>288</v>
      </c>
      <c r="O19" s="36" t="s">
        <v>286</v>
      </c>
      <c r="P19" s="33"/>
    </row>
    <row r="20" spans="1:16" s="34" customFormat="1" x14ac:dyDescent="0.2">
      <c r="A20" s="35" t="s">
        <v>99</v>
      </c>
      <c r="B20" s="36" t="s">
        <v>100</v>
      </c>
      <c r="C20" s="97">
        <v>10634</v>
      </c>
      <c r="D20" s="97">
        <v>12841</v>
      </c>
      <c r="E20" s="37">
        <v>2207</v>
      </c>
      <c r="F20" s="38">
        <v>0.207542</v>
      </c>
      <c r="G20" s="36">
        <v>221</v>
      </c>
      <c r="H20" s="39">
        <v>31.516346153846154</v>
      </c>
      <c r="I20" s="39">
        <v>67.337500000000006</v>
      </c>
      <c r="J20" s="36" t="s">
        <v>279</v>
      </c>
      <c r="K20" s="36" t="s">
        <v>287</v>
      </c>
      <c r="L20" s="100">
        <v>182</v>
      </c>
      <c r="M20" s="36"/>
      <c r="N20" s="36" t="s">
        <v>288</v>
      </c>
      <c r="O20" s="36" t="s">
        <v>286</v>
      </c>
      <c r="P20" s="40"/>
    </row>
    <row r="21" spans="1:16" s="34" customFormat="1" x14ac:dyDescent="0.2">
      <c r="A21" s="35" t="s">
        <v>101</v>
      </c>
      <c r="B21" s="36" t="s">
        <v>102</v>
      </c>
      <c r="C21" s="97">
        <v>4137</v>
      </c>
      <c r="D21" s="97">
        <v>4987</v>
      </c>
      <c r="E21" s="37">
        <v>850</v>
      </c>
      <c r="F21" s="38">
        <v>0.20546299999999998</v>
      </c>
      <c r="G21" s="36">
        <v>85</v>
      </c>
      <c r="H21" s="39">
        <v>32.164903846153848</v>
      </c>
      <c r="I21" s="39">
        <v>59.050480769230766</v>
      </c>
      <c r="J21" s="36" t="s">
        <v>279</v>
      </c>
      <c r="K21" s="36" t="s">
        <v>287</v>
      </c>
      <c r="L21" s="100">
        <v>275</v>
      </c>
      <c r="M21" s="36"/>
      <c r="N21" s="36" t="s">
        <v>288</v>
      </c>
      <c r="O21" s="36" t="s">
        <v>286</v>
      </c>
      <c r="P21" s="40"/>
    </row>
    <row r="22" spans="1:16" s="34" customFormat="1" x14ac:dyDescent="0.2">
      <c r="A22" s="35" t="s">
        <v>103</v>
      </c>
      <c r="B22" s="36" t="s">
        <v>104</v>
      </c>
      <c r="C22" s="97">
        <v>2693</v>
      </c>
      <c r="D22" s="97">
        <v>3246</v>
      </c>
      <c r="E22" s="37">
        <v>553</v>
      </c>
      <c r="F22" s="38">
        <v>0.205347</v>
      </c>
      <c r="G22" s="36">
        <v>55</v>
      </c>
      <c r="H22" s="39">
        <v>40.537500000000001</v>
      </c>
      <c r="I22" s="39">
        <v>77.674038461538458</v>
      </c>
      <c r="J22" s="36" t="s">
        <v>279</v>
      </c>
      <c r="K22" s="36" t="s">
        <v>287</v>
      </c>
      <c r="L22" s="100">
        <v>275</v>
      </c>
      <c r="M22" s="36"/>
      <c r="N22" s="36" t="s">
        <v>288</v>
      </c>
      <c r="O22" s="36" t="s">
        <v>286</v>
      </c>
      <c r="P22" s="40"/>
    </row>
    <row r="23" spans="1:16" s="34" customFormat="1" x14ac:dyDescent="0.2">
      <c r="A23" s="35" t="s">
        <v>105</v>
      </c>
      <c r="B23" s="36" t="s">
        <v>106</v>
      </c>
      <c r="C23" s="97">
        <v>818</v>
      </c>
      <c r="D23" s="97">
        <v>945</v>
      </c>
      <c r="E23" s="37">
        <v>127</v>
      </c>
      <c r="F23" s="38">
        <v>0.15525700000000001</v>
      </c>
      <c r="G23" s="36">
        <v>13</v>
      </c>
      <c r="H23" s="39">
        <v>37.513461538461542</v>
      </c>
      <c r="I23" s="39">
        <v>77.894230769230774</v>
      </c>
      <c r="J23" s="36" t="s">
        <v>279</v>
      </c>
      <c r="K23" s="36" t="s">
        <v>287</v>
      </c>
      <c r="L23" s="100">
        <v>20</v>
      </c>
      <c r="M23" s="36"/>
      <c r="N23" s="36" t="s">
        <v>288</v>
      </c>
      <c r="O23" s="36" t="s">
        <v>286</v>
      </c>
      <c r="P23" s="40"/>
    </row>
    <row r="24" spans="1:16" s="34" customFormat="1" x14ac:dyDescent="0.2">
      <c r="A24" s="35" t="s">
        <v>107</v>
      </c>
      <c r="B24" s="36" t="s">
        <v>108</v>
      </c>
      <c r="C24" s="97">
        <v>1419</v>
      </c>
      <c r="D24" s="97">
        <v>1627</v>
      </c>
      <c r="E24" s="37">
        <v>208</v>
      </c>
      <c r="F24" s="38">
        <v>0.14658200000000002</v>
      </c>
      <c r="G24" s="36">
        <v>21</v>
      </c>
      <c r="H24" s="39">
        <v>28.216826923076923</v>
      </c>
      <c r="I24" s="39">
        <v>66.025000000000006</v>
      </c>
      <c r="J24" s="36" t="s">
        <v>279</v>
      </c>
      <c r="K24" s="36" t="s">
        <v>287</v>
      </c>
      <c r="L24" s="100">
        <v>20</v>
      </c>
      <c r="M24" s="36"/>
      <c r="N24" s="36" t="s">
        <v>288</v>
      </c>
      <c r="O24" s="36" t="s">
        <v>286</v>
      </c>
      <c r="P24" s="40"/>
    </row>
    <row r="25" spans="1:16" s="34" customFormat="1" x14ac:dyDescent="0.2">
      <c r="A25" s="35" t="s">
        <v>109</v>
      </c>
      <c r="B25" s="36" t="s">
        <v>110</v>
      </c>
      <c r="C25" s="97">
        <v>5093</v>
      </c>
      <c r="D25" s="97">
        <v>6097</v>
      </c>
      <c r="E25" s="37">
        <v>1004</v>
      </c>
      <c r="F25" s="38">
        <v>0.197133</v>
      </c>
      <c r="G25" s="36">
        <v>100</v>
      </c>
      <c r="H25" s="39">
        <v>36.567307692307693</v>
      </c>
      <c r="I25" s="39">
        <v>71.573557692307688</v>
      </c>
      <c r="J25" s="36" t="s">
        <v>279</v>
      </c>
      <c r="K25" s="36" t="s">
        <v>287</v>
      </c>
      <c r="L25" s="100">
        <v>122</v>
      </c>
      <c r="M25" s="36"/>
      <c r="N25" s="36" t="s">
        <v>288</v>
      </c>
      <c r="O25" s="36" t="s">
        <v>286</v>
      </c>
      <c r="P25" s="40"/>
    </row>
    <row r="26" spans="1:16" s="34" customFormat="1" x14ac:dyDescent="0.2">
      <c r="A26" s="35" t="s">
        <v>111</v>
      </c>
      <c r="B26" s="36" t="s">
        <v>112</v>
      </c>
      <c r="C26" s="97">
        <v>827</v>
      </c>
      <c r="D26" s="97">
        <v>976</v>
      </c>
      <c r="E26" s="37">
        <v>149</v>
      </c>
      <c r="F26" s="38">
        <v>0.180169</v>
      </c>
      <c r="G26" s="36">
        <v>15</v>
      </c>
      <c r="H26" s="39">
        <v>24.049519230769231</v>
      </c>
      <c r="I26" s="39">
        <v>52.53125</v>
      </c>
      <c r="J26" s="36" t="s">
        <v>279</v>
      </c>
      <c r="K26" s="36" t="s">
        <v>287</v>
      </c>
      <c r="L26" s="100">
        <v>22</v>
      </c>
      <c r="M26" s="36"/>
      <c r="N26" s="36" t="s">
        <v>288</v>
      </c>
      <c r="O26" s="36" t="s">
        <v>286</v>
      </c>
      <c r="P26" s="40"/>
    </row>
    <row r="27" spans="1:16" s="34" customFormat="1" x14ac:dyDescent="0.2">
      <c r="A27" s="35" t="s">
        <v>113</v>
      </c>
      <c r="B27" s="36" t="s">
        <v>114</v>
      </c>
      <c r="C27" s="97">
        <v>647</v>
      </c>
      <c r="D27" s="97">
        <v>762</v>
      </c>
      <c r="E27" s="37">
        <v>115</v>
      </c>
      <c r="F27" s="38">
        <v>0.17774300000000001</v>
      </c>
      <c r="G27" s="36">
        <v>12</v>
      </c>
      <c r="H27" s="39">
        <v>31.704326923076923</v>
      </c>
      <c r="I27" s="39">
        <v>59.716346153846153</v>
      </c>
      <c r="J27" s="36" t="s">
        <v>279</v>
      </c>
      <c r="K27" s="36" t="s">
        <v>287</v>
      </c>
      <c r="L27" s="100">
        <v>7</v>
      </c>
      <c r="M27" s="36"/>
      <c r="N27" s="36" t="s">
        <v>288</v>
      </c>
      <c r="O27" s="36" t="s">
        <v>286</v>
      </c>
      <c r="P27" s="40"/>
    </row>
    <row r="28" spans="1:16" s="34" customFormat="1" x14ac:dyDescent="0.2">
      <c r="A28" s="35" t="s">
        <v>115</v>
      </c>
      <c r="B28" s="36" t="s">
        <v>116</v>
      </c>
      <c r="C28" s="97">
        <v>8127</v>
      </c>
      <c r="D28" s="97">
        <v>9950</v>
      </c>
      <c r="E28" s="37">
        <v>1823</v>
      </c>
      <c r="F28" s="38">
        <v>0.22431400000000001</v>
      </c>
      <c r="G28" s="36">
        <v>182</v>
      </c>
      <c r="H28" s="39">
        <v>34.339903846153845</v>
      </c>
      <c r="I28" s="39">
        <v>64.662019230769232</v>
      </c>
      <c r="J28" s="36" t="s">
        <v>279</v>
      </c>
      <c r="K28" s="36" t="s">
        <v>287</v>
      </c>
      <c r="L28" s="100">
        <v>383</v>
      </c>
      <c r="M28" s="36"/>
      <c r="N28" s="36" t="s">
        <v>288</v>
      </c>
      <c r="O28" s="36" t="s">
        <v>286</v>
      </c>
      <c r="P28" s="40"/>
    </row>
    <row r="29" spans="1:16" s="34" customFormat="1" x14ac:dyDescent="0.2">
      <c r="A29" s="35" t="s">
        <v>117</v>
      </c>
      <c r="B29" s="36" t="s">
        <v>118</v>
      </c>
      <c r="C29" s="97">
        <v>386</v>
      </c>
      <c r="D29" s="97">
        <v>478</v>
      </c>
      <c r="E29" s="37">
        <v>92</v>
      </c>
      <c r="F29" s="38">
        <v>0.23834196891191708</v>
      </c>
      <c r="G29" s="36">
        <v>92</v>
      </c>
      <c r="H29" s="39">
        <v>35.6</v>
      </c>
      <c r="I29" s="39">
        <v>97.5</v>
      </c>
      <c r="J29" s="36" t="s">
        <v>279</v>
      </c>
      <c r="K29" s="36" t="s">
        <v>288</v>
      </c>
      <c r="L29" s="100">
        <v>0</v>
      </c>
      <c r="M29" s="36"/>
      <c r="N29" s="36" t="s">
        <v>288</v>
      </c>
      <c r="O29" s="36" t="s">
        <v>286</v>
      </c>
      <c r="P29" s="40"/>
    </row>
    <row r="30" spans="1:16" s="34" customFormat="1" x14ac:dyDescent="0.2">
      <c r="A30" s="35" t="s">
        <v>119</v>
      </c>
      <c r="B30" s="36" t="s">
        <v>120</v>
      </c>
      <c r="C30" s="97">
        <v>10636</v>
      </c>
      <c r="D30" s="97">
        <v>12567</v>
      </c>
      <c r="E30" s="37">
        <v>1931</v>
      </c>
      <c r="F30" s="38">
        <v>0.18155299999999999</v>
      </c>
      <c r="G30" s="36">
        <v>193</v>
      </c>
      <c r="H30" s="39">
        <v>46.898076923076921</v>
      </c>
      <c r="I30" s="39">
        <v>104.18942307692308</v>
      </c>
      <c r="J30" s="36" t="s">
        <v>279</v>
      </c>
      <c r="K30" s="36" t="s">
        <v>287</v>
      </c>
      <c r="L30" s="100">
        <v>139</v>
      </c>
      <c r="M30" s="36"/>
      <c r="N30" s="36" t="s">
        <v>288</v>
      </c>
      <c r="O30" s="36" t="s">
        <v>286</v>
      </c>
      <c r="P30" s="40"/>
    </row>
    <row r="31" spans="1:16" s="34" customFormat="1" x14ac:dyDescent="0.2">
      <c r="A31" s="35" t="s">
        <v>121</v>
      </c>
      <c r="B31" s="36" t="s">
        <v>122</v>
      </c>
      <c r="C31" s="97">
        <v>4195</v>
      </c>
      <c r="D31" s="97">
        <v>5070</v>
      </c>
      <c r="E31" s="37">
        <v>875</v>
      </c>
      <c r="F31" s="38">
        <v>0.20858199999999999</v>
      </c>
      <c r="G31" s="36">
        <v>88</v>
      </c>
      <c r="H31" s="39">
        <v>19.15625</v>
      </c>
      <c r="I31" s="39">
        <v>31.015865384615385</v>
      </c>
      <c r="J31" s="36" t="s">
        <v>280</v>
      </c>
      <c r="K31" s="36" t="s">
        <v>287</v>
      </c>
      <c r="L31" s="100">
        <v>841</v>
      </c>
      <c r="M31" s="36"/>
      <c r="N31" s="36" t="s">
        <v>288</v>
      </c>
      <c r="O31" s="36" t="s">
        <v>286</v>
      </c>
      <c r="P31" s="40"/>
    </row>
    <row r="32" spans="1:16" s="34" customFormat="1" x14ac:dyDescent="0.2">
      <c r="A32" s="35" t="s">
        <v>123</v>
      </c>
      <c r="B32" s="36" t="s">
        <v>124</v>
      </c>
      <c r="C32" s="97">
        <v>2062</v>
      </c>
      <c r="D32" s="97">
        <v>2485</v>
      </c>
      <c r="E32" s="37">
        <v>423</v>
      </c>
      <c r="F32" s="38">
        <v>0.20514099999999999</v>
      </c>
      <c r="G32" s="36">
        <v>42</v>
      </c>
      <c r="H32" s="39">
        <v>21.037980769230771</v>
      </c>
      <c r="I32" s="39">
        <v>40.990865384615383</v>
      </c>
      <c r="J32" s="36" t="s">
        <v>280</v>
      </c>
      <c r="K32" s="36" t="s">
        <v>287</v>
      </c>
      <c r="L32" s="100">
        <v>825</v>
      </c>
      <c r="M32" s="36"/>
      <c r="N32" s="36" t="s">
        <v>288</v>
      </c>
      <c r="O32" s="36" t="s">
        <v>286</v>
      </c>
      <c r="P32" s="40"/>
    </row>
    <row r="33" spans="1:16" s="34" customFormat="1" x14ac:dyDescent="0.2">
      <c r="A33" s="35" t="s">
        <v>125</v>
      </c>
      <c r="B33" s="36" t="s">
        <v>126</v>
      </c>
      <c r="C33" s="97">
        <v>2888</v>
      </c>
      <c r="D33" s="97">
        <v>3462</v>
      </c>
      <c r="E33" s="37">
        <v>574</v>
      </c>
      <c r="F33" s="38">
        <v>0.19875299999999999</v>
      </c>
      <c r="G33" s="36">
        <v>57</v>
      </c>
      <c r="H33" s="39">
        <v>16.124519230769231</v>
      </c>
      <c r="I33" s="39">
        <v>37.457692307692305</v>
      </c>
      <c r="J33" s="36" t="s">
        <v>280</v>
      </c>
      <c r="K33" s="36" t="s">
        <v>287</v>
      </c>
      <c r="L33" s="100">
        <v>223</v>
      </c>
      <c r="M33" s="36"/>
      <c r="N33" s="36" t="s">
        <v>288</v>
      </c>
      <c r="O33" s="36" t="s">
        <v>286</v>
      </c>
      <c r="P33" s="40"/>
    </row>
    <row r="34" spans="1:16" s="34" customFormat="1" x14ac:dyDescent="0.2">
      <c r="A34" s="35" t="s">
        <v>127</v>
      </c>
      <c r="B34" s="36" t="s">
        <v>128</v>
      </c>
      <c r="C34" s="97">
        <v>4825</v>
      </c>
      <c r="D34" s="97">
        <v>5549</v>
      </c>
      <c r="E34" s="37">
        <v>724</v>
      </c>
      <c r="F34" s="38">
        <v>0.15005199999999999</v>
      </c>
      <c r="G34" s="36">
        <v>72</v>
      </c>
      <c r="H34" s="39">
        <v>17.817788461538463</v>
      </c>
      <c r="I34" s="39">
        <v>40.753846153846155</v>
      </c>
      <c r="J34" s="36" t="s">
        <v>280</v>
      </c>
      <c r="K34" s="36" t="s">
        <v>287</v>
      </c>
      <c r="L34" s="100">
        <v>246</v>
      </c>
      <c r="M34" s="36"/>
      <c r="N34" s="36" t="s">
        <v>288</v>
      </c>
      <c r="O34" s="36" t="s">
        <v>286</v>
      </c>
      <c r="P34" s="40"/>
    </row>
    <row r="35" spans="1:16" s="34" customFormat="1" x14ac:dyDescent="0.2">
      <c r="A35" s="35" t="s">
        <v>129</v>
      </c>
      <c r="B35" s="36" t="s">
        <v>130</v>
      </c>
      <c r="C35" s="97">
        <v>2102</v>
      </c>
      <c r="D35" s="97">
        <v>2548</v>
      </c>
      <c r="E35" s="37">
        <v>446</v>
      </c>
      <c r="F35" s="38">
        <v>0.21217900000000001</v>
      </c>
      <c r="G35" s="36">
        <v>45</v>
      </c>
      <c r="H35" s="39">
        <v>20.358173076923077</v>
      </c>
      <c r="I35" s="39">
        <v>51.465384615384615</v>
      </c>
      <c r="J35" s="36" t="s">
        <v>280</v>
      </c>
      <c r="K35" s="36" t="s">
        <v>287</v>
      </c>
      <c r="L35" s="100">
        <v>120</v>
      </c>
      <c r="M35" s="36"/>
      <c r="N35" s="36" t="s">
        <v>288</v>
      </c>
      <c r="O35" s="36" t="s">
        <v>286</v>
      </c>
      <c r="P35" s="40"/>
    </row>
    <row r="36" spans="1:16" s="34" customFormat="1" x14ac:dyDescent="0.2">
      <c r="A36" s="35" t="s">
        <v>131</v>
      </c>
      <c r="B36" s="36" t="s">
        <v>132</v>
      </c>
      <c r="C36" s="97">
        <v>3000</v>
      </c>
      <c r="D36" s="97">
        <v>3727</v>
      </c>
      <c r="E36" s="37">
        <v>727</v>
      </c>
      <c r="F36" s="38">
        <v>0.24233299999999999</v>
      </c>
      <c r="G36" s="36">
        <v>73</v>
      </c>
      <c r="H36" s="39">
        <v>14.863461538461538</v>
      </c>
      <c r="I36" s="39">
        <v>26.732211538461538</v>
      </c>
      <c r="J36" s="36" t="s">
        <v>281</v>
      </c>
      <c r="K36" s="36" t="s">
        <v>287</v>
      </c>
      <c r="L36" s="100">
        <v>4</v>
      </c>
      <c r="M36" s="36"/>
      <c r="N36" s="36" t="s">
        <v>288</v>
      </c>
      <c r="O36" s="36" t="s">
        <v>286</v>
      </c>
      <c r="P36" s="40"/>
    </row>
    <row r="37" spans="1:16" s="34" customFormat="1" x14ac:dyDescent="0.2">
      <c r="A37" s="35" t="s">
        <v>133</v>
      </c>
      <c r="B37" s="36" t="s">
        <v>134</v>
      </c>
      <c r="C37" s="97">
        <v>6286</v>
      </c>
      <c r="D37" s="97">
        <v>7525</v>
      </c>
      <c r="E37" s="37">
        <v>1239</v>
      </c>
      <c r="F37" s="38">
        <v>0.197105</v>
      </c>
      <c r="G37" s="36">
        <v>124</v>
      </c>
      <c r="H37" s="39">
        <v>36.912500000000001</v>
      </c>
      <c r="I37" s="39">
        <v>93.246634615384622</v>
      </c>
      <c r="J37" s="36" t="s">
        <v>279</v>
      </c>
      <c r="K37" s="36" t="s">
        <v>287</v>
      </c>
      <c r="L37" s="100">
        <v>224</v>
      </c>
      <c r="M37" s="36"/>
      <c r="N37" s="36" t="s">
        <v>288</v>
      </c>
      <c r="O37" s="36" t="s">
        <v>286</v>
      </c>
      <c r="P37" s="40"/>
    </row>
    <row r="38" spans="1:16" s="34" customFormat="1" x14ac:dyDescent="0.2">
      <c r="A38" s="35" t="s">
        <v>135</v>
      </c>
      <c r="B38" s="36" t="s">
        <v>136</v>
      </c>
      <c r="C38" s="97">
        <v>1779</v>
      </c>
      <c r="D38" s="97">
        <v>2141</v>
      </c>
      <c r="E38" s="37">
        <v>362</v>
      </c>
      <c r="F38" s="38">
        <v>0.20348500000000003</v>
      </c>
      <c r="G38" s="36">
        <v>36</v>
      </c>
      <c r="H38" s="39">
        <v>22.133653846153845</v>
      </c>
      <c r="I38" s="39">
        <v>37.365865384615383</v>
      </c>
      <c r="J38" s="36" t="s">
        <v>282</v>
      </c>
      <c r="K38" s="36" t="s">
        <v>287</v>
      </c>
      <c r="L38" s="100">
        <v>1531</v>
      </c>
      <c r="M38" s="36"/>
      <c r="N38" s="36" t="s">
        <v>288</v>
      </c>
      <c r="O38" s="36" t="s">
        <v>286</v>
      </c>
      <c r="P38" s="40"/>
    </row>
    <row r="39" spans="1:16" s="34" customFormat="1" x14ac:dyDescent="0.2">
      <c r="A39" s="35" t="s">
        <v>137</v>
      </c>
      <c r="B39" s="36" t="s">
        <v>138</v>
      </c>
      <c r="C39" s="97">
        <v>2618</v>
      </c>
      <c r="D39" s="97">
        <v>3043</v>
      </c>
      <c r="E39" s="37">
        <v>425</v>
      </c>
      <c r="F39" s="38">
        <v>0.16233799999999998</v>
      </c>
      <c r="G39" s="36">
        <v>42</v>
      </c>
      <c r="H39" s="39">
        <v>17.995192307692307</v>
      </c>
      <c r="I39" s="39">
        <v>50.776442307692307</v>
      </c>
      <c r="J39" s="36" t="s">
        <v>280</v>
      </c>
      <c r="K39" s="36" t="s">
        <v>287</v>
      </c>
      <c r="L39" s="100">
        <v>153</v>
      </c>
      <c r="M39" s="36"/>
      <c r="N39" s="36" t="s">
        <v>288</v>
      </c>
      <c r="O39" s="36" t="s">
        <v>286</v>
      </c>
      <c r="P39" s="40"/>
    </row>
    <row r="40" spans="1:16" s="34" customFormat="1" x14ac:dyDescent="0.2">
      <c r="A40" s="35" t="s">
        <v>139</v>
      </c>
      <c r="B40" s="36" t="s">
        <v>140</v>
      </c>
      <c r="C40" s="97">
        <v>5715</v>
      </c>
      <c r="D40" s="97">
        <v>6902</v>
      </c>
      <c r="E40" s="37">
        <v>1187</v>
      </c>
      <c r="F40" s="38">
        <v>0.20769899999999999</v>
      </c>
      <c r="G40" s="36">
        <v>119</v>
      </c>
      <c r="H40" s="39">
        <v>20.291826923076922</v>
      </c>
      <c r="I40" s="39">
        <v>34.712980769230768</v>
      </c>
      <c r="J40" s="36" t="s">
        <v>283</v>
      </c>
      <c r="K40" s="36" t="s">
        <v>287</v>
      </c>
      <c r="L40" s="100">
        <v>131</v>
      </c>
      <c r="M40" s="36"/>
      <c r="N40" s="36" t="s">
        <v>288</v>
      </c>
      <c r="O40" s="36" t="s">
        <v>286</v>
      </c>
      <c r="P40" s="40"/>
    </row>
    <row r="41" spans="1:16" s="34" customFormat="1" x14ac:dyDescent="0.2">
      <c r="A41" s="35" t="s">
        <v>141</v>
      </c>
      <c r="B41" s="36" t="s">
        <v>142</v>
      </c>
      <c r="C41" s="97">
        <v>2708</v>
      </c>
      <c r="D41" s="97">
        <v>3466</v>
      </c>
      <c r="E41" s="37">
        <v>758</v>
      </c>
      <c r="F41" s="38">
        <v>0.27991100000000002</v>
      </c>
      <c r="G41" s="36">
        <v>76</v>
      </c>
      <c r="H41" s="39">
        <v>19.999038461538461</v>
      </c>
      <c r="I41" s="39">
        <v>36.740865384615383</v>
      </c>
      <c r="J41" s="36" t="s">
        <v>283</v>
      </c>
      <c r="K41" s="36" t="s">
        <v>287</v>
      </c>
      <c r="L41" s="100">
        <v>277</v>
      </c>
      <c r="M41" s="36"/>
      <c r="N41" s="36" t="s">
        <v>288</v>
      </c>
      <c r="O41" s="36" t="s">
        <v>286</v>
      </c>
      <c r="P41" s="40"/>
    </row>
    <row r="42" spans="1:16" s="34" customFormat="1" x14ac:dyDescent="0.2">
      <c r="A42" s="35" t="s">
        <v>143</v>
      </c>
      <c r="B42" s="36" t="s">
        <v>144</v>
      </c>
      <c r="C42" s="97">
        <v>15874</v>
      </c>
      <c r="D42" s="97">
        <v>18281</v>
      </c>
      <c r="E42" s="37">
        <v>2407</v>
      </c>
      <c r="F42" s="38">
        <v>0.15163199999999999</v>
      </c>
      <c r="G42" s="36">
        <v>241</v>
      </c>
      <c r="H42" s="39">
        <v>37.547115384615381</v>
      </c>
      <c r="I42" s="39">
        <v>106.63221153846153</v>
      </c>
      <c r="J42" s="36" t="s">
        <v>282</v>
      </c>
      <c r="K42" s="36" t="s">
        <v>287</v>
      </c>
      <c r="L42" s="100">
        <v>489</v>
      </c>
      <c r="M42" s="36"/>
      <c r="N42" s="36" t="s">
        <v>288</v>
      </c>
      <c r="O42" s="36" t="s">
        <v>286</v>
      </c>
      <c r="P42" s="40"/>
    </row>
    <row r="43" spans="1:16" s="34" customFormat="1" x14ac:dyDescent="0.2">
      <c r="A43" s="35" t="s">
        <v>145</v>
      </c>
      <c r="B43" s="36" t="s">
        <v>146</v>
      </c>
      <c r="C43" s="97">
        <v>5965</v>
      </c>
      <c r="D43" s="97">
        <v>7172</v>
      </c>
      <c r="E43" s="37">
        <v>1207</v>
      </c>
      <c r="F43" s="38">
        <v>0.202347</v>
      </c>
      <c r="G43" s="36">
        <v>121</v>
      </c>
      <c r="H43" s="39">
        <v>16.845192307692308</v>
      </c>
      <c r="I43" s="39">
        <v>35.897115384615383</v>
      </c>
      <c r="J43" s="36" t="s">
        <v>280</v>
      </c>
      <c r="K43" s="36" t="s">
        <v>287</v>
      </c>
      <c r="L43" s="100">
        <v>225</v>
      </c>
      <c r="M43" s="36"/>
      <c r="N43" s="36" t="s">
        <v>288</v>
      </c>
      <c r="O43" s="36" t="s">
        <v>286</v>
      </c>
      <c r="P43" s="40"/>
    </row>
    <row r="44" spans="1:16" s="34" customFormat="1" x14ac:dyDescent="0.2">
      <c r="A44" s="35" t="s">
        <v>147</v>
      </c>
      <c r="B44" s="36" t="s">
        <v>148</v>
      </c>
      <c r="C44" s="97">
        <v>3089</v>
      </c>
      <c r="D44" s="97">
        <v>3803</v>
      </c>
      <c r="E44" s="37">
        <v>714</v>
      </c>
      <c r="F44" s="38">
        <v>0.23114299999999999</v>
      </c>
      <c r="G44" s="36">
        <v>71</v>
      </c>
      <c r="H44" s="39">
        <v>33.007692307692309</v>
      </c>
      <c r="I44" s="39">
        <v>105.52115384615385</v>
      </c>
      <c r="J44" s="36" t="s">
        <v>282</v>
      </c>
      <c r="K44" s="36" t="s">
        <v>287</v>
      </c>
      <c r="L44" s="101">
        <v>2</v>
      </c>
      <c r="M44" s="36"/>
      <c r="N44" s="36" t="s">
        <v>288</v>
      </c>
      <c r="O44" s="36" t="s">
        <v>286</v>
      </c>
      <c r="P44" s="40"/>
    </row>
    <row r="45" spans="1:16" s="34" customFormat="1" x14ac:dyDescent="0.2">
      <c r="A45" s="35" t="s">
        <v>149</v>
      </c>
      <c r="B45" s="36" t="s">
        <v>150</v>
      </c>
      <c r="C45" s="97">
        <v>10651</v>
      </c>
      <c r="D45" s="97">
        <v>12455</v>
      </c>
      <c r="E45" s="37">
        <v>1804</v>
      </c>
      <c r="F45" s="38">
        <v>0.169374</v>
      </c>
      <c r="G45" s="36">
        <v>180</v>
      </c>
      <c r="H45" s="39">
        <v>9.2846153846153854</v>
      </c>
      <c r="I45" s="39">
        <v>18.64903846153846</v>
      </c>
      <c r="J45" s="36" t="s">
        <v>280</v>
      </c>
      <c r="K45" s="36" t="s">
        <v>287</v>
      </c>
      <c r="L45" s="100">
        <v>206</v>
      </c>
      <c r="M45" s="36"/>
      <c r="N45" s="36" t="s">
        <v>288</v>
      </c>
      <c r="O45" s="36" t="s">
        <v>286</v>
      </c>
      <c r="P45" s="40"/>
    </row>
    <row r="46" spans="1:16" s="34" customFormat="1" x14ac:dyDescent="0.2">
      <c r="A46" s="35" t="s">
        <v>151</v>
      </c>
      <c r="B46" s="36" t="s">
        <v>152</v>
      </c>
      <c r="C46" s="97">
        <v>4357</v>
      </c>
      <c r="D46" s="97">
        <v>5253</v>
      </c>
      <c r="E46" s="37">
        <v>896</v>
      </c>
      <c r="F46" s="38">
        <v>0.205646</v>
      </c>
      <c r="G46" s="36">
        <v>90</v>
      </c>
      <c r="H46" s="39">
        <v>20.196634615384614</v>
      </c>
      <c r="I46" s="39">
        <v>32.445673076923079</v>
      </c>
      <c r="J46" s="36" t="s">
        <v>279</v>
      </c>
      <c r="K46" s="36" t="s">
        <v>287</v>
      </c>
      <c r="L46" s="100">
        <v>223</v>
      </c>
      <c r="M46" s="36"/>
      <c r="N46" s="36" t="s">
        <v>288</v>
      </c>
      <c r="O46" s="36" t="s">
        <v>286</v>
      </c>
      <c r="P46" s="40"/>
    </row>
    <row r="47" spans="1:16" s="34" customFormat="1" x14ac:dyDescent="0.2">
      <c r="A47" s="35" t="s">
        <v>153</v>
      </c>
      <c r="B47" s="36" t="s">
        <v>154</v>
      </c>
      <c r="C47" s="97">
        <v>35949</v>
      </c>
      <c r="D47" s="97">
        <v>43854</v>
      </c>
      <c r="E47" s="37">
        <v>7905</v>
      </c>
      <c r="F47" s="38">
        <v>0.21989500000000001</v>
      </c>
      <c r="G47" s="36">
        <v>790</v>
      </c>
      <c r="H47" s="39">
        <v>24.446153846153845</v>
      </c>
      <c r="I47" s="39">
        <v>32.706249999999997</v>
      </c>
      <c r="J47" s="36" t="s">
        <v>279</v>
      </c>
      <c r="K47" s="36" t="s">
        <v>287</v>
      </c>
      <c r="L47" s="100">
        <v>175</v>
      </c>
      <c r="M47" s="36"/>
      <c r="N47" s="36" t="s">
        <v>288</v>
      </c>
      <c r="O47" s="36" t="s">
        <v>286</v>
      </c>
      <c r="P47" s="40"/>
    </row>
    <row r="48" spans="1:16" s="34" customFormat="1" x14ac:dyDescent="0.2">
      <c r="A48" s="35" t="s">
        <v>155</v>
      </c>
      <c r="B48" s="36" t="s">
        <v>156</v>
      </c>
      <c r="C48" s="97">
        <v>17238</v>
      </c>
      <c r="D48" s="97">
        <v>21062</v>
      </c>
      <c r="E48" s="37">
        <v>3824</v>
      </c>
      <c r="F48" s="38">
        <v>0.22183499999999998</v>
      </c>
      <c r="G48" s="36">
        <v>382</v>
      </c>
      <c r="H48" s="39">
        <v>24.863942307692309</v>
      </c>
      <c r="I48" s="39">
        <v>32.246153846153845</v>
      </c>
      <c r="J48" s="36" t="s">
        <v>279</v>
      </c>
      <c r="K48" s="36" t="s">
        <v>287</v>
      </c>
      <c r="L48" s="100">
        <v>129</v>
      </c>
      <c r="M48" s="36"/>
      <c r="N48" s="36" t="s">
        <v>288</v>
      </c>
      <c r="O48" s="36" t="s">
        <v>286</v>
      </c>
      <c r="P48" s="40"/>
    </row>
    <row r="49" spans="1:16" s="34" customFormat="1" x14ac:dyDescent="0.2">
      <c r="A49" s="35" t="s">
        <v>157</v>
      </c>
      <c r="B49" s="36" t="s">
        <v>158</v>
      </c>
      <c r="C49" s="97">
        <v>23694</v>
      </c>
      <c r="D49" s="97">
        <v>28954</v>
      </c>
      <c r="E49" s="37">
        <v>5260</v>
      </c>
      <c r="F49" s="38">
        <v>0.221997</v>
      </c>
      <c r="G49" s="36">
        <v>526</v>
      </c>
      <c r="H49" s="39">
        <v>25.541346153846153</v>
      </c>
      <c r="I49" s="39">
        <v>31.828365384615385</v>
      </c>
      <c r="J49" s="36" t="s">
        <v>279</v>
      </c>
      <c r="K49" s="36" t="s">
        <v>287</v>
      </c>
      <c r="L49" s="100">
        <v>2995</v>
      </c>
      <c r="M49" s="36"/>
      <c r="N49" s="36" t="s">
        <v>288</v>
      </c>
      <c r="O49" s="36" t="s">
        <v>286</v>
      </c>
      <c r="P49" s="40"/>
    </row>
    <row r="50" spans="1:16" s="34" customFormat="1" x14ac:dyDescent="0.2">
      <c r="A50" s="35" t="s">
        <v>159</v>
      </c>
      <c r="B50" s="36" t="s">
        <v>160</v>
      </c>
      <c r="C50" s="97">
        <v>1657</v>
      </c>
      <c r="D50" s="97">
        <v>2006</v>
      </c>
      <c r="E50" s="37">
        <v>349</v>
      </c>
      <c r="F50" s="38">
        <v>0.210622</v>
      </c>
      <c r="G50" s="36">
        <v>35</v>
      </c>
      <c r="H50" s="39">
        <v>25.495673076923076</v>
      </c>
      <c r="I50" s="39">
        <v>34.887980769230772</v>
      </c>
      <c r="J50" s="36" t="s">
        <v>279</v>
      </c>
      <c r="K50" s="36" t="s">
        <v>287</v>
      </c>
      <c r="L50" s="100">
        <v>18</v>
      </c>
      <c r="M50" s="36"/>
      <c r="N50" s="36" t="s">
        <v>288</v>
      </c>
      <c r="O50" s="36" t="s">
        <v>286</v>
      </c>
      <c r="P50" s="40"/>
    </row>
    <row r="51" spans="1:16" s="34" customFormat="1" x14ac:dyDescent="0.2">
      <c r="A51" s="35" t="s">
        <v>161</v>
      </c>
      <c r="B51" s="36" t="s">
        <v>162</v>
      </c>
      <c r="C51" s="97">
        <v>284</v>
      </c>
      <c r="D51" s="97">
        <v>345</v>
      </c>
      <c r="E51" s="37">
        <v>61</v>
      </c>
      <c r="F51" s="38">
        <v>0.21478900000000001</v>
      </c>
      <c r="G51" s="36">
        <v>6</v>
      </c>
      <c r="H51" s="39">
        <v>24.740384615384617</v>
      </c>
      <c r="I51" s="39">
        <v>34.746153846153845</v>
      </c>
      <c r="J51" s="36" t="s">
        <v>279</v>
      </c>
      <c r="K51" s="36" t="s">
        <v>287</v>
      </c>
      <c r="L51" s="100">
        <v>52</v>
      </c>
      <c r="M51" s="36"/>
      <c r="N51" s="36" t="s">
        <v>288</v>
      </c>
      <c r="O51" s="36" t="s">
        <v>286</v>
      </c>
      <c r="P51" s="40"/>
    </row>
    <row r="52" spans="1:16" s="34" customFormat="1" x14ac:dyDescent="0.2">
      <c r="A52" s="35" t="s">
        <v>163</v>
      </c>
      <c r="B52" s="36" t="s">
        <v>164</v>
      </c>
      <c r="C52" s="97">
        <v>2198</v>
      </c>
      <c r="D52" s="97">
        <v>2672</v>
      </c>
      <c r="E52" s="37">
        <v>474</v>
      </c>
      <c r="F52" s="38">
        <v>0.21565100000000001</v>
      </c>
      <c r="G52" s="36">
        <v>47</v>
      </c>
      <c r="H52" s="39">
        <v>25.814423076923077</v>
      </c>
      <c r="I52" s="39">
        <v>34.426923076923075</v>
      </c>
      <c r="J52" s="36" t="s">
        <v>279</v>
      </c>
      <c r="K52" s="36" t="s">
        <v>287</v>
      </c>
      <c r="L52" s="100">
        <v>52</v>
      </c>
      <c r="M52" s="36"/>
      <c r="N52" s="36" t="s">
        <v>288</v>
      </c>
      <c r="O52" s="36" t="s">
        <v>286</v>
      </c>
      <c r="P52" s="40"/>
    </row>
    <row r="53" spans="1:16" s="34" customFormat="1" x14ac:dyDescent="0.2">
      <c r="A53" s="35" t="s">
        <v>165</v>
      </c>
      <c r="B53" s="36" t="s">
        <v>166</v>
      </c>
      <c r="C53" s="97">
        <v>1466</v>
      </c>
      <c r="D53" s="97">
        <v>1783</v>
      </c>
      <c r="E53" s="37">
        <v>317</v>
      </c>
      <c r="F53" s="38">
        <v>0.21623500000000001</v>
      </c>
      <c r="G53" s="36">
        <v>32</v>
      </c>
      <c r="H53" s="39">
        <v>25.639903846153846</v>
      </c>
      <c r="I53" s="39">
        <v>34.213461538461537</v>
      </c>
      <c r="J53" s="36" t="s">
        <v>279</v>
      </c>
      <c r="K53" s="36" t="s">
        <v>287</v>
      </c>
      <c r="L53" s="100">
        <v>52</v>
      </c>
      <c r="M53" s="36"/>
      <c r="N53" s="36" t="s">
        <v>288</v>
      </c>
      <c r="O53" s="36" t="s">
        <v>286</v>
      </c>
      <c r="P53" s="40"/>
    </row>
    <row r="54" spans="1:16" s="34" customFormat="1" x14ac:dyDescent="0.2">
      <c r="A54" s="35" t="s">
        <v>167</v>
      </c>
      <c r="B54" s="36" t="s">
        <v>168</v>
      </c>
      <c r="C54" s="97">
        <v>2447</v>
      </c>
      <c r="D54" s="97">
        <v>2976</v>
      </c>
      <c r="E54" s="37">
        <v>529</v>
      </c>
      <c r="F54" s="38">
        <v>0.21618300000000001</v>
      </c>
      <c r="G54" s="36">
        <v>53</v>
      </c>
      <c r="H54" s="39">
        <v>25.394711538461539</v>
      </c>
      <c r="I54" s="39">
        <v>33.331730769230766</v>
      </c>
      <c r="J54" s="36" t="s">
        <v>279</v>
      </c>
      <c r="K54" s="36" t="s">
        <v>287</v>
      </c>
      <c r="L54" s="100">
        <v>52</v>
      </c>
      <c r="M54" s="36"/>
      <c r="N54" s="36" t="s">
        <v>288</v>
      </c>
      <c r="O54" s="36" t="s">
        <v>286</v>
      </c>
      <c r="P54" s="40"/>
    </row>
    <row r="55" spans="1:16" s="34" customFormat="1" x14ac:dyDescent="0.2">
      <c r="A55" s="35" t="s">
        <v>169</v>
      </c>
      <c r="B55" s="36" t="s">
        <v>170</v>
      </c>
      <c r="C55" s="97">
        <v>2412</v>
      </c>
      <c r="D55" s="97">
        <v>2855</v>
      </c>
      <c r="E55" s="37">
        <v>443</v>
      </c>
      <c r="F55" s="38">
        <v>0.18366499999999999</v>
      </c>
      <c r="G55" s="36">
        <v>44</v>
      </c>
      <c r="H55" s="39">
        <v>22.599038461538463</v>
      </c>
      <c r="I55" s="39">
        <v>33.509615384615387</v>
      </c>
      <c r="J55" s="36" t="s">
        <v>283</v>
      </c>
      <c r="K55" s="36" t="s">
        <v>287</v>
      </c>
      <c r="L55" s="100">
        <v>70</v>
      </c>
      <c r="M55" s="36"/>
      <c r="N55" s="36" t="s">
        <v>288</v>
      </c>
      <c r="O55" s="36" t="s">
        <v>286</v>
      </c>
      <c r="P55" s="40"/>
    </row>
    <row r="56" spans="1:16" s="34" customFormat="1" x14ac:dyDescent="0.2">
      <c r="A56" s="35" t="s">
        <v>171</v>
      </c>
      <c r="B56" s="36" t="s">
        <v>172</v>
      </c>
      <c r="C56" s="97">
        <v>3588</v>
      </c>
      <c r="D56" s="97">
        <v>4337</v>
      </c>
      <c r="E56" s="37">
        <v>749</v>
      </c>
      <c r="F56" s="38">
        <v>0.20875099999999999</v>
      </c>
      <c r="G56" s="36">
        <v>75</v>
      </c>
      <c r="H56" s="39">
        <v>24.783173076923077</v>
      </c>
      <c r="I56" s="39">
        <v>39.581249999999997</v>
      </c>
      <c r="J56" s="36" t="s">
        <v>283</v>
      </c>
      <c r="K56" s="36" t="s">
        <v>287</v>
      </c>
      <c r="L56" s="100">
        <v>371</v>
      </c>
      <c r="M56" s="36"/>
      <c r="N56" s="36" t="s">
        <v>288</v>
      </c>
      <c r="O56" s="36" t="s">
        <v>286</v>
      </c>
      <c r="P56" s="40"/>
    </row>
    <row r="57" spans="1:16" s="34" customFormat="1" x14ac:dyDescent="0.2">
      <c r="A57" s="35" t="s">
        <v>173</v>
      </c>
      <c r="B57" s="36" t="s">
        <v>174</v>
      </c>
      <c r="C57" s="97">
        <v>2064</v>
      </c>
      <c r="D57" s="97">
        <v>2545</v>
      </c>
      <c r="E57" s="37">
        <v>481</v>
      </c>
      <c r="F57" s="38">
        <v>0.233043</v>
      </c>
      <c r="G57" s="36">
        <v>48</v>
      </c>
      <c r="H57" s="39">
        <v>15.242307692307692</v>
      </c>
      <c r="I57" s="39">
        <v>28.6875</v>
      </c>
      <c r="J57" s="36" t="s">
        <v>279</v>
      </c>
      <c r="K57" s="36" t="s">
        <v>287</v>
      </c>
      <c r="L57" s="100">
        <v>192</v>
      </c>
      <c r="M57" s="36"/>
      <c r="N57" s="36" t="s">
        <v>288</v>
      </c>
      <c r="O57" s="36" t="s">
        <v>286</v>
      </c>
      <c r="P57" s="40"/>
    </row>
    <row r="58" spans="1:16" s="34" customFormat="1" x14ac:dyDescent="0.2">
      <c r="A58" s="35" t="s">
        <v>175</v>
      </c>
      <c r="B58" s="36" t="s">
        <v>176</v>
      </c>
      <c r="C58" s="97">
        <v>775</v>
      </c>
      <c r="D58" s="97">
        <v>881</v>
      </c>
      <c r="E58" s="37">
        <v>106</v>
      </c>
      <c r="F58" s="38">
        <v>0.13677400000000001</v>
      </c>
      <c r="G58" s="36">
        <v>11</v>
      </c>
      <c r="H58" s="39">
        <v>21.241346153846155</v>
      </c>
      <c r="I58" s="39">
        <v>43.210576923076921</v>
      </c>
      <c r="J58" s="36" t="s">
        <v>282</v>
      </c>
      <c r="K58" s="36" t="s">
        <v>287</v>
      </c>
      <c r="L58" s="100">
        <v>0</v>
      </c>
      <c r="M58" s="36"/>
      <c r="N58" s="36" t="s">
        <v>288</v>
      </c>
      <c r="O58" s="36" t="s">
        <v>286</v>
      </c>
      <c r="P58" s="40"/>
    </row>
    <row r="59" spans="1:16" s="34" customFormat="1" x14ac:dyDescent="0.2">
      <c r="A59" s="35" t="s">
        <v>177</v>
      </c>
      <c r="B59" s="36" t="s">
        <v>178</v>
      </c>
      <c r="C59" s="97">
        <v>1940</v>
      </c>
      <c r="D59" s="97">
        <v>2380</v>
      </c>
      <c r="E59" s="37">
        <v>440</v>
      </c>
      <c r="F59" s="38">
        <v>0.22680399999999998</v>
      </c>
      <c r="G59" s="36">
        <v>44</v>
      </c>
      <c r="H59" s="39">
        <v>34.251923076923077</v>
      </c>
      <c r="I59" s="39">
        <v>119.15913461538462</v>
      </c>
      <c r="J59" s="36" t="s">
        <v>282</v>
      </c>
      <c r="K59" s="36" t="s">
        <v>287</v>
      </c>
      <c r="L59" s="100">
        <v>109</v>
      </c>
      <c r="M59" s="36"/>
      <c r="N59" s="36" t="s">
        <v>288</v>
      </c>
      <c r="O59" s="36" t="s">
        <v>286</v>
      </c>
      <c r="P59" s="40"/>
    </row>
    <row r="60" spans="1:16" s="34" customFormat="1" x14ac:dyDescent="0.2">
      <c r="A60" s="35" t="s">
        <v>179</v>
      </c>
      <c r="B60" s="36" t="s">
        <v>180</v>
      </c>
      <c r="C60" s="97">
        <v>846</v>
      </c>
      <c r="D60" s="97">
        <v>1008</v>
      </c>
      <c r="E60" s="37">
        <v>162</v>
      </c>
      <c r="F60" s="38">
        <v>0.19148900000000002</v>
      </c>
      <c r="G60" s="36">
        <v>16</v>
      </c>
      <c r="H60" s="39">
        <v>18.942788461538463</v>
      </c>
      <c r="I60" s="39">
        <v>60.524999999999999</v>
      </c>
      <c r="J60" s="36" t="s">
        <v>282</v>
      </c>
      <c r="K60" s="36" t="s">
        <v>287</v>
      </c>
      <c r="L60" s="100">
        <v>101</v>
      </c>
      <c r="M60" s="36"/>
      <c r="N60" s="36" t="s">
        <v>288</v>
      </c>
      <c r="O60" s="36" t="s">
        <v>286</v>
      </c>
      <c r="P60" s="40"/>
    </row>
    <row r="61" spans="1:16" s="34" customFormat="1" x14ac:dyDescent="0.2">
      <c r="A61" s="35" t="s">
        <v>181</v>
      </c>
      <c r="B61" s="36" t="s">
        <v>182</v>
      </c>
      <c r="C61" s="97">
        <v>1524</v>
      </c>
      <c r="D61" s="97">
        <v>1963</v>
      </c>
      <c r="E61" s="37">
        <v>439</v>
      </c>
      <c r="F61" s="38">
        <v>0.28805800000000004</v>
      </c>
      <c r="G61" s="36">
        <v>44</v>
      </c>
      <c r="H61" s="39">
        <v>75.67</v>
      </c>
      <c r="I61" s="39">
        <v>155.66</v>
      </c>
      <c r="J61" s="36" t="s">
        <v>282</v>
      </c>
      <c r="K61" s="36" t="s">
        <v>288</v>
      </c>
      <c r="L61" s="100">
        <v>0</v>
      </c>
      <c r="M61" s="36"/>
      <c r="N61" s="36" t="s">
        <v>288</v>
      </c>
      <c r="O61" s="36" t="s">
        <v>286</v>
      </c>
      <c r="P61" s="40"/>
    </row>
    <row r="62" spans="1:16" s="34" customFormat="1" x14ac:dyDescent="0.2">
      <c r="A62" s="35" t="s">
        <v>183</v>
      </c>
      <c r="B62" s="36" t="s">
        <v>184</v>
      </c>
      <c r="C62" s="97">
        <v>2320</v>
      </c>
      <c r="D62" s="97">
        <v>2942</v>
      </c>
      <c r="E62" s="37">
        <v>622</v>
      </c>
      <c r="F62" s="38">
        <v>0.26810300000000004</v>
      </c>
      <c r="G62" s="36">
        <v>62</v>
      </c>
      <c r="H62" s="39">
        <v>51.109615384615381</v>
      </c>
      <c r="I62" s="39">
        <v>127.70721153846154</v>
      </c>
      <c r="J62" s="36" t="s">
        <v>282</v>
      </c>
      <c r="K62" s="36" t="s">
        <v>287</v>
      </c>
      <c r="L62" s="100">
        <v>635</v>
      </c>
      <c r="M62" s="36"/>
      <c r="N62" s="36" t="s">
        <v>288</v>
      </c>
      <c r="O62" s="36" t="s">
        <v>286</v>
      </c>
      <c r="P62" s="40"/>
    </row>
    <row r="63" spans="1:16" s="34" customFormat="1" x14ac:dyDescent="0.2">
      <c r="A63" s="35" t="s">
        <v>185</v>
      </c>
      <c r="B63" s="36" t="s">
        <v>186</v>
      </c>
      <c r="C63" s="97">
        <v>1034</v>
      </c>
      <c r="D63" s="97">
        <v>1338</v>
      </c>
      <c r="E63" s="37">
        <v>304</v>
      </c>
      <c r="F63" s="38">
        <v>0.29400399999999999</v>
      </c>
      <c r="G63" s="36">
        <v>30</v>
      </c>
      <c r="H63" s="39">
        <v>35.094230769230769</v>
      </c>
      <c r="I63" s="39">
        <v>79.712980769230768</v>
      </c>
      <c r="J63" s="36" t="s">
        <v>282</v>
      </c>
      <c r="K63" s="36" t="s">
        <v>288</v>
      </c>
      <c r="L63" s="100">
        <v>0</v>
      </c>
      <c r="M63" s="36"/>
      <c r="N63" s="36" t="s">
        <v>288</v>
      </c>
      <c r="O63" s="36" t="s">
        <v>286</v>
      </c>
      <c r="P63" s="40"/>
    </row>
    <row r="64" spans="1:16" s="34" customFormat="1" x14ac:dyDescent="0.2">
      <c r="A64" s="35" t="s">
        <v>187</v>
      </c>
      <c r="B64" s="36" t="s">
        <v>188</v>
      </c>
      <c r="C64" s="97">
        <v>446</v>
      </c>
      <c r="D64" s="97">
        <v>568</v>
      </c>
      <c r="E64" s="37">
        <v>122</v>
      </c>
      <c r="F64" s="38">
        <v>0.273542600896861</v>
      </c>
      <c r="G64" s="36">
        <v>122</v>
      </c>
      <c r="H64" s="39">
        <v>31.87</v>
      </c>
      <c r="I64" s="39">
        <v>110.26</v>
      </c>
      <c r="J64" s="36" t="s">
        <v>282</v>
      </c>
      <c r="K64" s="36" t="s">
        <v>288</v>
      </c>
      <c r="L64" s="100">
        <v>0</v>
      </c>
      <c r="M64" s="36"/>
      <c r="N64" s="36" t="s">
        <v>288</v>
      </c>
      <c r="O64" s="36" t="s">
        <v>286</v>
      </c>
      <c r="P64" s="40"/>
    </row>
    <row r="65" spans="1:16" s="34" customFormat="1" x14ac:dyDescent="0.2">
      <c r="A65" s="35" t="s">
        <v>189</v>
      </c>
      <c r="B65" s="36" t="s">
        <v>190</v>
      </c>
      <c r="C65" s="97">
        <v>682</v>
      </c>
      <c r="D65" s="97">
        <v>874</v>
      </c>
      <c r="E65" s="37">
        <v>192</v>
      </c>
      <c r="F65" s="38">
        <v>0.28152500000000003</v>
      </c>
      <c r="G65" s="36">
        <v>19</v>
      </c>
      <c r="H65" s="39">
        <v>38.96875</v>
      </c>
      <c r="I65" s="39">
        <v>86.585096153846152</v>
      </c>
      <c r="J65" s="36" t="s">
        <v>282</v>
      </c>
      <c r="K65" s="36" t="s">
        <v>288</v>
      </c>
      <c r="L65" s="100">
        <v>0</v>
      </c>
      <c r="M65" s="36"/>
      <c r="N65" s="36" t="s">
        <v>288</v>
      </c>
      <c r="O65" s="36" t="s">
        <v>286</v>
      </c>
      <c r="P65" s="40"/>
    </row>
    <row r="66" spans="1:16" s="34" customFormat="1" x14ac:dyDescent="0.2">
      <c r="A66" s="35" t="s">
        <v>191</v>
      </c>
      <c r="B66" s="36" t="s">
        <v>192</v>
      </c>
      <c r="C66" s="97">
        <v>152</v>
      </c>
      <c r="D66" s="97">
        <v>191</v>
      </c>
      <c r="E66" s="37">
        <v>39</v>
      </c>
      <c r="F66" s="38">
        <v>0.256579</v>
      </c>
      <c r="G66" s="36">
        <v>4</v>
      </c>
      <c r="H66" s="39">
        <v>43.495192307692307</v>
      </c>
      <c r="I66" s="39">
        <v>96.081249999999997</v>
      </c>
      <c r="J66" s="36" t="s">
        <v>282</v>
      </c>
      <c r="K66" s="36" t="s">
        <v>288</v>
      </c>
      <c r="L66" s="100">
        <v>0</v>
      </c>
      <c r="M66" s="36"/>
      <c r="N66" s="36" t="s">
        <v>288</v>
      </c>
      <c r="O66" s="36" t="s">
        <v>286</v>
      </c>
      <c r="P66" s="40"/>
    </row>
    <row r="67" spans="1:16" s="34" customFormat="1" x14ac:dyDescent="0.2">
      <c r="A67" s="35" t="s">
        <v>193</v>
      </c>
      <c r="B67" s="36" t="s">
        <v>194</v>
      </c>
      <c r="C67" s="97">
        <v>519</v>
      </c>
      <c r="D67" s="97">
        <v>669</v>
      </c>
      <c r="E67" s="37">
        <v>150</v>
      </c>
      <c r="F67" s="38">
        <v>0.28901700000000002</v>
      </c>
      <c r="G67" s="36">
        <v>15</v>
      </c>
      <c r="H67" s="39">
        <v>56.4</v>
      </c>
      <c r="I67" s="39">
        <v>137.91</v>
      </c>
      <c r="J67" s="36" t="s">
        <v>282</v>
      </c>
      <c r="K67" s="36" t="s">
        <v>288</v>
      </c>
      <c r="L67" s="100">
        <v>0</v>
      </c>
      <c r="M67" s="36"/>
      <c r="N67" s="36" t="s">
        <v>288</v>
      </c>
      <c r="O67" s="36" t="s">
        <v>286</v>
      </c>
      <c r="P67" s="40"/>
    </row>
    <row r="68" spans="1:16" s="34" customFormat="1" x14ac:dyDescent="0.2">
      <c r="A68" s="35" t="s">
        <v>195</v>
      </c>
      <c r="B68" s="36" t="s">
        <v>196</v>
      </c>
      <c r="C68" s="97">
        <v>1817</v>
      </c>
      <c r="D68" s="97">
        <v>2527</v>
      </c>
      <c r="E68" s="37">
        <v>710</v>
      </c>
      <c r="F68" s="38">
        <v>0.39075400000000005</v>
      </c>
      <c r="G68" s="36">
        <v>71</v>
      </c>
      <c r="H68" s="39">
        <v>26.322596153846153</v>
      </c>
      <c r="I68" s="39">
        <v>56.841346153846153</v>
      </c>
      <c r="J68" s="36" t="s">
        <v>283</v>
      </c>
      <c r="K68" s="36" t="s">
        <v>288</v>
      </c>
      <c r="L68" s="100">
        <v>0</v>
      </c>
      <c r="M68" s="36"/>
      <c r="N68" s="36" t="s">
        <v>288</v>
      </c>
      <c r="O68" s="36" t="s">
        <v>286</v>
      </c>
      <c r="P68" s="40"/>
    </row>
    <row r="69" spans="1:16" s="34" customFormat="1" x14ac:dyDescent="0.2">
      <c r="A69" s="35" t="s">
        <v>197</v>
      </c>
      <c r="B69" s="36" t="s">
        <v>198</v>
      </c>
      <c r="C69" s="97">
        <v>78</v>
      </c>
      <c r="D69" s="97">
        <v>88</v>
      </c>
      <c r="E69" s="37">
        <v>10</v>
      </c>
      <c r="F69" s="38">
        <v>0.12820499999999999</v>
      </c>
      <c r="G69" s="36">
        <v>1</v>
      </c>
      <c r="H69" s="39">
        <v>19.919230769230769</v>
      </c>
      <c r="I69" s="39">
        <v>85.612499999999997</v>
      </c>
      <c r="J69" s="36" t="s">
        <v>282</v>
      </c>
      <c r="K69" s="36" t="s">
        <v>288</v>
      </c>
      <c r="L69" s="100">
        <v>0</v>
      </c>
      <c r="M69" s="36"/>
      <c r="N69" s="36" t="s">
        <v>288</v>
      </c>
      <c r="O69" s="36" t="s">
        <v>286</v>
      </c>
      <c r="P69" s="40"/>
    </row>
    <row r="70" spans="1:16" s="34" customFormat="1" x14ac:dyDescent="0.2">
      <c r="A70" s="35" t="s">
        <v>199</v>
      </c>
      <c r="B70" s="36" t="s">
        <v>200</v>
      </c>
      <c r="C70" s="97">
        <v>1935</v>
      </c>
      <c r="D70" s="97">
        <v>2450</v>
      </c>
      <c r="E70" s="37">
        <v>515</v>
      </c>
      <c r="F70" s="38">
        <v>0.26615</v>
      </c>
      <c r="G70" s="36">
        <v>52</v>
      </c>
      <c r="H70" s="39">
        <v>30.502884615384616</v>
      </c>
      <c r="I70" s="39">
        <v>48.331249999999997</v>
      </c>
      <c r="J70" s="36" t="s">
        <v>283</v>
      </c>
      <c r="K70" s="36" t="s">
        <v>287</v>
      </c>
      <c r="L70" s="100">
        <v>55</v>
      </c>
      <c r="M70" s="36"/>
      <c r="N70" s="36" t="s">
        <v>288</v>
      </c>
      <c r="O70" s="36" t="s">
        <v>286</v>
      </c>
      <c r="P70" s="40"/>
    </row>
    <row r="71" spans="1:16" s="34" customFormat="1" x14ac:dyDescent="0.2">
      <c r="A71" s="35" t="s">
        <v>201</v>
      </c>
      <c r="B71" s="36" t="s">
        <v>202</v>
      </c>
      <c r="C71" s="97">
        <v>3011</v>
      </c>
      <c r="D71" s="97">
        <v>3864</v>
      </c>
      <c r="E71" s="37">
        <v>853</v>
      </c>
      <c r="F71" s="38">
        <v>0.28329500000000002</v>
      </c>
      <c r="G71" s="36">
        <v>85</v>
      </c>
      <c r="H71" s="39">
        <v>33.187980769230769</v>
      </c>
      <c r="I71" s="39">
        <v>50.621153846153845</v>
      </c>
      <c r="J71" s="36" t="s">
        <v>282</v>
      </c>
      <c r="K71" s="36" t="s">
        <v>287</v>
      </c>
      <c r="L71" s="100">
        <v>104</v>
      </c>
      <c r="M71" s="36"/>
      <c r="N71" s="36" t="s">
        <v>288</v>
      </c>
      <c r="O71" s="36" t="s">
        <v>286</v>
      </c>
      <c r="P71" s="40"/>
    </row>
    <row r="72" spans="1:16" s="34" customFormat="1" x14ac:dyDescent="0.2">
      <c r="A72" s="35" t="s">
        <v>203</v>
      </c>
      <c r="B72" s="36" t="s">
        <v>204</v>
      </c>
      <c r="C72" s="97">
        <v>2628</v>
      </c>
      <c r="D72" s="97">
        <v>3161</v>
      </c>
      <c r="E72" s="37">
        <v>533</v>
      </c>
      <c r="F72" s="38">
        <v>0.202816</v>
      </c>
      <c r="G72" s="36">
        <v>53</v>
      </c>
      <c r="H72" s="39">
        <v>24.302403846153847</v>
      </c>
      <c r="I72" s="39">
        <v>32.317788461538463</v>
      </c>
      <c r="J72" s="36" t="s">
        <v>280</v>
      </c>
      <c r="K72" s="36" t="s">
        <v>287</v>
      </c>
      <c r="L72" s="100">
        <v>127</v>
      </c>
      <c r="M72" s="36"/>
      <c r="N72" s="36" t="s">
        <v>288</v>
      </c>
      <c r="O72" s="36" t="s">
        <v>286</v>
      </c>
      <c r="P72" s="40"/>
    </row>
    <row r="73" spans="1:16" s="34" customFormat="1" x14ac:dyDescent="0.2">
      <c r="A73" s="35" t="s">
        <v>205</v>
      </c>
      <c r="B73" s="36" t="s">
        <v>206</v>
      </c>
      <c r="C73" s="97">
        <v>2756</v>
      </c>
      <c r="D73" s="97">
        <v>3499</v>
      </c>
      <c r="E73" s="37">
        <v>743</v>
      </c>
      <c r="F73" s="38">
        <v>0.269594</v>
      </c>
      <c r="G73" s="36">
        <v>74</v>
      </c>
      <c r="H73" s="39">
        <v>26.830769230769231</v>
      </c>
      <c r="I73" s="39">
        <v>49.050480769230766</v>
      </c>
      <c r="J73" s="36" t="s">
        <v>283</v>
      </c>
      <c r="K73" s="36" t="s">
        <v>288</v>
      </c>
      <c r="L73" s="100">
        <v>0</v>
      </c>
      <c r="M73" s="36"/>
      <c r="N73" s="36" t="s">
        <v>288</v>
      </c>
      <c r="O73" s="36" t="s">
        <v>286</v>
      </c>
      <c r="P73" s="40"/>
    </row>
    <row r="74" spans="1:16" s="34" customFormat="1" x14ac:dyDescent="0.2">
      <c r="A74" s="35" t="s">
        <v>207</v>
      </c>
      <c r="B74" s="36" t="s">
        <v>208</v>
      </c>
      <c r="C74" s="97">
        <v>52641</v>
      </c>
      <c r="D74" s="97">
        <v>65839</v>
      </c>
      <c r="E74" s="37">
        <v>13198</v>
      </c>
      <c r="F74" s="38">
        <v>0.25071700000000002</v>
      </c>
      <c r="G74" s="36">
        <v>1320</v>
      </c>
      <c r="H74" s="39">
        <v>29.646153846153847</v>
      </c>
      <c r="I74" s="39">
        <v>42.004326923076924</v>
      </c>
      <c r="J74" s="36" t="s">
        <v>279</v>
      </c>
      <c r="K74" s="36" t="s">
        <v>287</v>
      </c>
      <c r="L74" s="100">
        <v>2658</v>
      </c>
      <c r="M74" s="36"/>
      <c r="N74" s="36" t="s">
        <v>288</v>
      </c>
      <c r="O74" s="36" t="s">
        <v>286</v>
      </c>
      <c r="P74" s="40"/>
    </row>
    <row r="75" spans="1:16" s="34" customFormat="1" x14ac:dyDescent="0.2">
      <c r="A75" s="35" t="s">
        <v>209</v>
      </c>
      <c r="B75" s="36" t="s">
        <v>210</v>
      </c>
      <c r="C75" s="97">
        <v>2131</v>
      </c>
      <c r="D75" s="97">
        <v>2753</v>
      </c>
      <c r="E75" s="37">
        <v>622</v>
      </c>
      <c r="F75" s="38">
        <v>0.29188199999999997</v>
      </c>
      <c r="G75" s="36">
        <v>62</v>
      </c>
      <c r="H75" s="39">
        <v>60.964903846153845</v>
      </c>
      <c r="I75" s="39">
        <v>83.627884615384616</v>
      </c>
      <c r="J75" s="36" t="s">
        <v>283</v>
      </c>
      <c r="K75" s="36" t="s">
        <v>287</v>
      </c>
      <c r="L75" s="100">
        <v>15</v>
      </c>
      <c r="M75" s="36"/>
      <c r="N75" s="36" t="s">
        <v>288</v>
      </c>
      <c r="O75" s="36" t="s">
        <v>286</v>
      </c>
      <c r="P75" s="40"/>
    </row>
    <row r="76" spans="1:16" s="34" customFormat="1" x14ac:dyDescent="0.2">
      <c r="A76" s="35" t="s">
        <v>211</v>
      </c>
      <c r="B76" s="36" t="s">
        <v>212</v>
      </c>
      <c r="C76" s="97">
        <v>2148</v>
      </c>
      <c r="D76" s="97">
        <v>3048</v>
      </c>
      <c r="E76" s="37">
        <v>900</v>
      </c>
      <c r="F76" s="38">
        <v>0.41899399999999998</v>
      </c>
      <c r="G76" s="36">
        <v>90</v>
      </c>
      <c r="H76" s="39">
        <v>42.855769230769234</v>
      </c>
      <c r="I76" s="39">
        <v>69.70432692307692</v>
      </c>
      <c r="J76" s="36" t="s">
        <v>283</v>
      </c>
      <c r="K76" s="36" t="s">
        <v>287</v>
      </c>
      <c r="L76" s="100">
        <v>288</v>
      </c>
      <c r="M76" s="36"/>
      <c r="N76" s="36" t="s">
        <v>288</v>
      </c>
      <c r="O76" s="36" t="s">
        <v>286</v>
      </c>
      <c r="P76" s="40"/>
    </row>
    <row r="77" spans="1:16" s="34" customFormat="1" x14ac:dyDescent="0.2">
      <c r="A77" s="35" t="s">
        <v>213</v>
      </c>
      <c r="B77" s="36" t="s">
        <v>214</v>
      </c>
      <c r="C77" s="97">
        <v>3306</v>
      </c>
      <c r="D77" s="97">
        <v>4028</v>
      </c>
      <c r="E77" s="37">
        <v>722</v>
      </c>
      <c r="F77" s="38">
        <v>0.21839099999999997</v>
      </c>
      <c r="G77" s="36">
        <v>72</v>
      </c>
      <c r="H77" s="39">
        <v>16.13</v>
      </c>
      <c r="I77" s="39">
        <v>31.05</v>
      </c>
      <c r="J77" s="36" t="s">
        <v>279</v>
      </c>
      <c r="K77" s="36" t="s">
        <v>287</v>
      </c>
      <c r="L77" s="100">
        <v>174</v>
      </c>
      <c r="M77" s="36"/>
      <c r="N77" s="36" t="s">
        <v>288</v>
      </c>
      <c r="O77" s="36" t="s">
        <v>286</v>
      </c>
      <c r="P77" s="40"/>
    </row>
    <row r="78" spans="1:16" s="34" customFormat="1" x14ac:dyDescent="0.2">
      <c r="A78" s="35" t="s">
        <v>215</v>
      </c>
      <c r="B78" s="36" t="s">
        <v>216</v>
      </c>
      <c r="C78" s="97">
        <v>2544</v>
      </c>
      <c r="D78" s="97">
        <v>3071</v>
      </c>
      <c r="E78" s="37">
        <v>527</v>
      </c>
      <c r="F78" s="38">
        <v>0.20715399999999998</v>
      </c>
      <c r="G78" s="36">
        <v>53</v>
      </c>
      <c r="H78" s="39">
        <v>16.13</v>
      </c>
      <c r="I78" s="39">
        <v>31.04</v>
      </c>
      <c r="J78" s="36" t="s">
        <v>280</v>
      </c>
      <c r="K78" s="36" t="s">
        <v>287</v>
      </c>
      <c r="L78" s="100">
        <v>101</v>
      </c>
      <c r="M78" s="36"/>
      <c r="N78" s="36" t="s">
        <v>288</v>
      </c>
      <c r="O78" s="36" t="s">
        <v>286</v>
      </c>
      <c r="P78" s="40"/>
    </row>
    <row r="79" spans="1:16" s="34" customFormat="1" x14ac:dyDescent="0.2">
      <c r="A79" s="35" t="s">
        <v>217</v>
      </c>
      <c r="B79" s="36" t="s">
        <v>218</v>
      </c>
      <c r="C79" s="97">
        <v>2629</v>
      </c>
      <c r="D79" s="97">
        <v>3148</v>
      </c>
      <c r="E79" s="37">
        <v>519</v>
      </c>
      <c r="F79" s="38">
        <v>0.19741299999999998</v>
      </c>
      <c r="G79" s="36">
        <v>52</v>
      </c>
      <c r="H79" s="39">
        <v>25.558173076923076</v>
      </c>
      <c r="I79" s="39">
        <v>37.174999999999997</v>
      </c>
      <c r="J79" s="36" t="s">
        <v>280</v>
      </c>
      <c r="K79" s="36" t="s">
        <v>287</v>
      </c>
      <c r="L79" s="100">
        <v>86</v>
      </c>
      <c r="M79" s="36"/>
      <c r="N79" s="36" t="s">
        <v>288</v>
      </c>
      <c r="O79" s="36" t="s">
        <v>286</v>
      </c>
      <c r="P79" s="40"/>
    </row>
    <row r="80" spans="1:16" s="34" customFormat="1" x14ac:dyDescent="0.2">
      <c r="A80" s="35" t="s">
        <v>219</v>
      </c>
      <c r="B80" s="36" t="s">
        <v>220</v>
      </c>
      <c r="C80" s="97">
        <v>1585</v>
      </c>
      <c r="D80" s="97">
        <v>1893</v>
      </c>
      <c r="E80" s="37">
        <v>308</v>
      </c>
      <c r="F80" s="38">
        <v>0.19432200000000002</v>
      </c>
      <c r="G80" s="36">
        <v>31</v>
      </c>
      <c r="H80" s="39">
        <v>15.473557692307692</v>
      </c>
      <c r="I80" s="39">
        <v>28.897596153846155</v>
      </c>
      <c r="J80" s="36" t="s">
        <v>280</v>
      </c>
      <c r="K80" s="36" t="s">
        <v>287</v>
      </c>
      <c r="L80" s="100">
        <v>39</v>
      </c>
      <c r="M80" s="36"/>
      <c r="N80" s="36" t="s">
        <v>288</v>
      </c>
      <c r="O80" s="36" t="s">
        <v>286</v>
      </c>
      <c r="P80" s="40"/>
    </row>
    <row r="81" spans="1:16" s="34" customFormat="1" x14ac:dyDescent="0.2">
      <c r="A81" s="35" t="s">
        <v>221</v>
      </c>
      <c r="B81" s="36" t="s">
        <v>222</v>
      </c>
      <c r="C81" s="97">
        <v>1691</v>
      </c>
      <c r="D81" s="97">
        <v>2274</v>
      </c>
      <c r="E81" s="37">
        <v>583</v>
      </c>
      <c r="F81" s="38">
        <v>0.34476599999999996</v>
      </c>
      <c r="G81" s="36">
        <v>58</v>
      </c>
      <c r="H81" s="39">
        <v>28.035096153846155</v>
      </c>
      <c r="I81" s="39">
        <v>47.262500000000003</v>
      </c>
      <c r="J81" s="36" t="s">
        <v>280</v>
      </c>
      <c r="K81" s="36" t="s">
        <v>287</v>
      </c>
      <c r="L81" s="100">
        <v>53</v>
      </c>
      <c r="M81" s="36"/>
      <c r="N81" s="36" t="s">
        <v>288</v>
      </c>
      <c r="O81" s="36" t="s">
        <v>286</v>
      </c>
      <c r="P81" s="40"/>
    </row>
    <row r="82" spans="1:16" s="34" customFormat="1" x14ac:dyDescent="0.2">
      <c r="A82" s="35" t="s">
        <v>223</v>
      </c>
      <c r="B82" s="36" t="s">
        <v>224</v>
      </c>
      <c r="C82" s="97">
        <v>3922</v>
      </c>
      <c r="D82" s="97">
        <v>4924</v>
      </c>
      <c r="E82" s="37">
        <v>1002</v>
      </c>
      <c r="F82" s="38">
        <v>0.25548199999999999</v>
      </c>
      <c r="G82" s="36">
        <v>100</v>
      </c>
      <c r="H82" s="39">
        <v>22.664903846153845</v>
      </c>
      <c r="I82" s="39">
        <v>33.087499999999999</v>
      </c>
      <c r="J82" s="36" t="s">
        <v>280</v>
      </c>
      <c r="K82" s="36" t="s">
        <v>287</v>
      </c>
      <c r="L82" s="100">
        <v>408</v>
      </c>
      <c r="M82" s="36"/>
      <c r="N82" s="36" t="s">
        <v>288</v>
      </c>
      <c r="O82" s="36" t="s">
        <v>286</v>
      </c>
      <c r="P82" s="40"/>
    </row>
    <row r="83" spans="1:16" s="34" customFormat="1" x14ac:dyDescent="0.2">
      <c r="A83" s="35" t="s">
        <v>225</v>
      </c>
      <c r="B83" s="36" t="s">
        <v>226</v>
      </c>
      <c r="C83" s="97">
        <v>3129</v>
      </c>
      <c r="D83" s="97">
        <v>3820</v>
      </c>
      <c r="E83" s="37">
        <v>691</v>
      </c>
      <c r="F83" s="38">
        <v>0.22083700000000001</v>
      </c>
      <c r="G83" s="36">
        <v>69</v>
      </c>
      <c r="H83" s="39">
        <v>18.466346153846153</v>
      </c>
      <c r="I83" s="39">
        <v>28.340384615384615</v>
      </c>
      <c r="J83" s="36" t="s">
        <v>284</v>
      </c>
      <c r="K83" s="36" t="s">
        <v>287</v>
      </c>
      <c r="L83" s="100">
        <v>138</v>
      </c>
      <c r="M83" s="36"/>
      <c r="N83" s="36" t="s">
        <v>288</v>
      </c>
      <c r="O83" s="36" t="s">
        <v>286</v>
      </c>
      <c r="P83" s="40"/>
    </row>
    <row r="84" spans="1:16" s="34" customFormat="1" x14ac:dyDescent="0.2">
      <c r="A84" s="35" t="s">
        <v>227</v>
      </c>
      <c r="B84" s="36" t="s">
        <v>228</v>
      </c>
      <c r="C84" s="97">
        <v>13460</v>
      </c>
      <c r="D84" s="97">
        <v>16720</v>
      </c>
      <c r="E84" s="37">
        <v>3260</v>
      </c>
      <c r="F84" s="38">
        <v>0.242199</v>
      </c>
      <c r="G84" s="36">
        <v>326</v>
      </c>
      <c r="H84" s="39">
        <v>19.566346153846155</v>
      </c>
      <c r="I84" s="39">
        <v>25.396634615384617</v>
      </c>
      <c r="J84" s="36" t="s">
        <v>284</v>
      </c>
      <c r="K84" s="36" t="s">
        <v>287</v>
      </c>
      <c r="L84" s="100">
        <v>385</v>
      </c>
      <c r="M84" s="36"/>
      <c r="N84" s="36" t="s">
        <v>288</v>
      </c>
      <c r="O84" s="36" t="s">
        <v>286</v>
      </c>
      <c r="P84" s="40"/>
    </row>
    <row r="85" spans="1:16" s="34" customFormat="1" x14ac:dyDescent="0.2">
      <c r="A85" s="35" t="s">
        <v>229</v>
      </c>
      <c r="B85" s="36" t="s">
        <v>230</v>
      </c>
      <c r="C85" s="97">
        <v>3756</v>
      </c>
      <c r="D85" s="97">
        <v>4603</v>
      </c>
      <c r="E85" s="37">
        <v>847</v>
      </c>
      <c r="F85" s="38">
        <v>0.22550599999999998</v>
      </c>
      <c r="G85" s="36">
        <v>85</v>
      </c>
      <c r="H85" s="39">
        <v>13.341826923076923</v>
      </c>
      <c r="I85" s="39">
        <v>26.066826923076924</v>
      </c>
      <c r="J85" s="36" t="s">
        <v>284</v>
      </c>
      <c r="K85" s="36" t="s">
        <v>287</v>
      </c>
      <c r="L85" s="100">
        <v>183</v>
      </c>
      <c r="M85" s="36"/>
      <c r="N85" s="36" t="s">
        <v>288</v>
      </c>
      <c r="O85" s="36" t="s">
        <v>286</v>
      </c>
      <c r="P85" s="40"/>
    </row>
    <row r="86" spans="1:16" s="34" customFormat="1" x14ac:dyDescent="0.2">
      <c r="A86" s="35" t="s">
        <v>231</v>
      </c>
      <c r="B86" s="36" t="s">
        <v>232</v>
      </c>
      <c r="C86" s="97">
        <v>4764</v>
      </c>
      <c r="D86" s="97">
        <v>5601</v>
      </c>
      <c r="E86" s="37">
        <v>837</v>
      </c>
      <c r="F86" s="38">
        <v>0.17569299999999999</v>
      </c>
      <c r="G86" s="36">
        <v>84</v>
      </c>
      <c r="H86" s="39">
        <v>22.830288461538462</v>
      </c>
      <c r="I86" s="39">
        <v>47.137500000000003</v>
      </c>
      <c r="J86" s="36" t="s">
        <v>279</v>
      </c>
      <c r="K86" s="36" t="s">
        <v>287</v>
      </c>
      <c r="L86" s="100">
        <v>171</v>
      </c>
      <c r="M86" s="36"/>
      <c r="N86" s="36" t="s">
        <v>288</v>
      </c>
      <c r="O86" s="36" t="s">
        <v>286</v>
      </c>
      <c r="P86" s="40"/>
    </row>
    <row r="87" spans="1:16" s="34" customFormat="1" x14ac:dyDescent="0.2">
      <c r="A87" s="35" t="s">
        <v>233</v>
      </c>
      <c r="B87" s="36" t="s">
        <v>234</v>
      </c>
      <c r="C87" s="97">
        <v>8964</v>
      </c>
      <c r="D87" s="97">
        <v>10233</v>
      </c>
      <c r="E87" s="37">
        <v>1269</v>
      </c>
      <c r="F87" s="38">
        <v>0.141566</v>
      </c>
      <c r="G87" s="36">
        <v>127</v>
      </c>
      <c r="H87" s="39">
        <v>12.122596153846153</v>
      </c>
      <c r="I87" s="39">
        <v>29.087980769230768</v>
      </c>
      <c r="J87" s="36" t="s">
        <v>281</v>
      </c>
      <c r="K87" s="36" t="s">
        <v>287</v>
      </c>
      <c r="L87" s="100">
        <v>9</v>
      </c>
      <c r="M87" s="36"/>
      <c r="N87" s="36" t="s">
        <v>288</v>
      </c>
      <c r="O87" s="36" t="s">
        <v>286</v>
      </c>
      <c r="P87" s="40"/>
    </row>
    <row r="88" spans="1:16" s="34" customFormat="1" x14ac:dyDescent="0.2">
      <c r="A88" s="35" t="s">
        <v>235</v>
      </c>
      <c r="B88" s="36" t="s">
        <v>236</v>
      </c>
      <c r="C88" s="97">
        <v>8626</v>
      </c>
      <c r="D88" s="97">
        <v>10164</v>
      </c>
      <c r="E88" s="37">
        <v>1538</v>
      </c>
      <c r="F88" s="38">
        <v>0.17829799999999998</v>
      </c>
      <c r="G88" s="36">
        <v>154</v>
      </c>
      <c r="H88" s="39">
        <v>15.88125</v>
      </c>
      <c r="I88" s="39">
        <v>30.44471153846154</v>
      </c>
      <c r="J88" s="36" t="s">
        <v>281</v>
      </c>
      <c r="K88" s="36" t="s">
        <v>287</v>
      </c>
      <c r="L88" s="100">
        <v>0</v>
      </c>
      <c r="M88" s="36"/>
      <c r="N88" s="36" t="s">
        <v>288</v>
      </c>
      <c r="O88" s="36" t="s">
        <v>286</v>
      </c>
      <c r="P88" s="40"/>
    </row>
    <row r="89" spans="1:16" s="34" customFormat="1" x14ac:dyDescent="0.2">
      <c r="A89" s="35" t="s">
        <v>237</v>
      </c>
      <c r="B89" s="36" t="s">
        <v>238</v>
      </c>
      <c r="C89" s="97">
        <v>10504</v>
      </c>
      <c r="D89" s="97">
        <v>12741</v>
      </c>
      <c r="E89" s="37">
        <v>2237</v>
      </c>
      <c r="F89" s="38">
        <v>0.21296600000000002</v>
      </c>
      <c r="G89" s="36">
        <v>224</v>
      </c>
      <c r="H89" s="39">
        <v>15.301923076923076</v>
      </c>
      <c r="I89" s="39">
        <v>24.030288461538461</v>
      </c>
      <c r="J89" s="36" t="s">
        <v>281</v>
      </c>
      <c r="K89" s="36" t="s">
        <v>287</v>
      </c>
      <c r="L89" s="100">
        <v>0</v>
      </c>
      <c r="M89" s="36"/>
      <c r="N89" s="36" t="s">
        <v>288</v>
      </c>
      <c r="O89" s="36" t="s">
        <v>286</v>
      </c>
      <c r="P89" s="40"/>
    </row>
    <row r="90" spans="1:16" s="34" customFormat="1" x14ac:dyDescent="0.2">
      <c r="A90" s="35" t="s">
        <v>239</v>
      </c>
      <c r="B90" s="36" t="s">
        <v>240</v>
      </c>
      <c r="C90" s="97">
        <v>19432</v>
      </c>
      <c r="D90" s="97">
        <v>22445</v>
      </c>
      <c r="E90" s="37">
        <v>3013</v>
      </c>
      <c r="F90" s="38">
        <v>0.155054</v>
      </c>
      <c r="G90" s="36">
        <v>301</v>
      </c>
      <c r="H90" s="39">
        <v>17.286538461538463</v>
      </c>
      <c r="I90" s="39">
        <v>31.208173076923078</v>
      </c>
      <c r="J90" s="36" t="s">
        <v>281</v>
      </c>
      <c r="K90" s="36" t="s">
        <v>287</v>
      </c>
      <c r="L90" s="100">
        <v>61</v>
      </c>
      <c r="M90" s="36"/>
      <c r="N90" s="36" t="s">
        <v>288</v>
      </c>
      <c r="O90" s="36" t="s">
        <v>286</v>
      </c>
      <c r="P90" s="40"/>
    </row>
    <row r="91" spans="1:16" s="34" customFormat="1" x14ac:dyDescent="0.2">
      <c r="A91" s="35" t="s">
        <v>241</v>
      </c>
      <c r="B91" s="36" t="s">
        <v>242</v>
      </c>
      <c r="C91" s="97">
        <v>1580</v>
      </c>
      <c r="D91" s="97">
        <v>1863</v>
      </c>
      <c r="E91" s="37">
        <v>283</v>
      </c>
      <c r="F91" s="38">
        <v>0.179114</v>
      </c>
      <c r="G91" s="36">
        <v>28</v>
      </c>
      <c r="H91" s="39">
        <v>13.827403846153846</v>
      </c>
      <c r="I91" s="39">
        <v>24.262499999999999</v>
      </c>
      <c r="J91" s="36" t="s">
        <v>281</v>
      </c>
      <c r="K91" s="36" t="s">
        <v>288</v>
      </c>
      <c r="L91" s="100">
        <v>0</v>
      </c>
      <c r="M91" s="36"/>
      <c r="N91" s="36" t="s">
        <v>288</v>
      </c>
      <c r="O91" s="36" t="s">
        <v>286</v>
      </c>
      <c r="P91" s="40"/>
    </row>
    <row r="92" spans="1:16" s="34" customFormat="1" x14ac:dyDescent="0.2">
      <c r="A92" s="35" t="s">
        <v>243</v>
      </c>
      <c r="B92" s="36" t="s">
        <v>244</v>
      </c>
      <c r="C92" s="97">
        <v>14522</v>
      </c>
      <c r="D92" s="97">
        <v>17420</v>
      </c>
      <c r="E92" s="37">
        <v>2898</v>
      </c>
      <c r="F92" s="38">
        <v>0.19955899999999999</v>
      </c>
      <c r="G92" s="36">
        <v>290</v>
      </c>
      <c r="H92" s="39">
        <v>17.55048076923077</v>
      </c>
      <c r="I92" s="39">
        <v>29.994711538461537</v>
      </c>
      <c r="J92" s="36" t="s">
        <v>281</v>
      </c>
      <c r="K92" s="36" t="s">
        <v>287</v>
      </c>
      <c r="L92" s="100">
        <v>98</v>
      </c>
      <c r="M92" s="36"/>
      <c r="N92" s="36" t="s">
        <v>288</v>
      </c>
      <c r="O92" s="36" t="s">
        <v>286</v>
      </c>
      <c r="P92" s="40"/>
    </row>
    <row r="93" spans="1:16" s="34" customFormat="1" x14ac:dyDescent="0.2">
      <c r="A93" s="35" t="s">
        <v>245</v>
      </c>
      <c r="B93" s="36" t="s">
        <v>246</v>
      </c>
      <c r="C93" s="97">
        <v>3204</v>
      </c>
      <c r="D93" s="97">
        <v>3945</v>
      </c>
      <c r="E93" s="37">
        <v>741</v>
      </c>
      <c r="F93" s="38">
        <v>0.23127300000000001</v>
      </c>
      <c r="G93" s="36">
        <v>74</v>
      </c>
      <c r="H93" s="39">
        <v>14.197115384615385</v>
      </c>
      <c r="I93" s="39">
        <v>26.516826923076923</v>
      </c>
      <c r="J93" s="36" t="s">
        <v>281</v>
      </c>
      <c r="K93" s="36" t="s">
        <v>288</v>
      </c>
      <c r="L93" s="100">
        <v>0</v>
      </c>
      <c r="M93" s="36"/>
      <c r="N93" s="36" t="s">
        <v>288</v>
      </c>
      <c r="O93" s="36" t="s">
        <v>286</v>
      </c>
      <c r="P93" s="40"/>
    </row>
    <row r="94" spans="1:16" s="34" customFormat="1" x14ac:dyDescent="0.2">
      <c r="A94" s="35" t="s">
        <v>247</v>
      </c>
      <c r="B94" s="36" t="s">
        <v>248</v>
      </c>
      <c r="C94" s="97">
        <v>3094</v>
      </c>
      <c r="D94" s="97">
        <v>3698</v>
      </c>
      <c r="E94" s="37">
        <v>604</v>
      </c>
      <c r="F94" s="38">
        <v>0.195217</v>
      </c>
      <c r="G94" s="36">
        <v>60</v>
      </c>
      <c r="H94" s="39">
        <v>15.783653846153847</v>
      </c>
      <c r="I94" s="39">
        <v>23.795192307692307</v>
      </c>
      <c r="J94" s="36" t="s">
        <v>281</v>
      </c>
      <c r="K94" s="36" t="s">
        <v>288</v>
      </c>
      <c r="L94" s="100">
        <v>0</v>
      </c>
      <c r="M94" s="36"/>
      <c r="N94" s="36" t="s">
        <v>288</v>
      </c>
      <c r="O94" s="36" t="s">
        <v>286</v>
      </c>
      <c r="P94" s="40"/>
    </row>
    <row r="95" spans="1:16" s="34" customFormat="1" x14ac:dyDescent="0.2">
      <c r="A95" s="35" t="s">
        <v>249</v>
      </c>
      <c r="B95" s="36" t="s">
        <v>250</v>
      </c>
      <c r="C95" s="97">
        <v>2452</v>
      </c>
      <c r="D95" s="97">
        <v>2985</v>
      </c>
      <c r="E95" s="37">
        <v>533</v>
      </c>
      <c r="F95" s="38">
        <v>0.21737400000000001</v>
      </c>
      <c r="G95" s="36">
        <v>53</v>
      </c>
      <c r="H95" s="39">
        <v>19.547596153846154</v>
      </c>
      <c r="I95" s="39">
        <v>36.740865384615383</v>
      </c>
      <c r="J95" s="36" t="s">
        <v>281</v>
      </c>
      <c r="K95" s="36" t="s">
        <v>288</v>
      </c>
      <c r="L95" s="100">
        <v>0</v>
      </c>
      <c r="M95" s="36"/>
      <c r="N95" s="36" t="s">
        <v>288</v>
      </c>
      <c r="O95" s="36" t="s">
        <v>286</v>
      </c>
      <c r="P95" s="40"/>
    </row>
    <row r="96" spans="1:16" s="34" customFormat="1" x14ac:dyDescent="0.2">
      <c r="A96" s="35" t="s">
        <v>251</v>
      </c>
      <c r="B96" s="36" t="s">
        <v>252</v>
      </c>
      <c r="C96" s="97">
        <v>5520</v>
      </c>
      <c r="D96" s="97">
        <v>6376</v>
      </c>
      <c r="E96" s="37">
        <v>856</v>
      </c>
      <c r="F96" s="38">
        <v>0.15507199999999999</v>
      </c>
      <c r="G96" s="36">
        <v>86</v>
      </c>
      <c r="H96" s="39">
        <v>16.643750000000001</v>
      </c>
      <c r="I96" s="39">
        <v>30.154807692307692</v>
      </c>
      <c r="J96" s="36" t="s">
        <v>285</v>
      </c>
      <c r="K96" s="36" t="s">
        <v>288</v>
      </c>
      <c r="L96" s="100">
        <v>0</v>
      </c>
      <c r="M96" s="36"/>
      <c r="N96" s="36" t="s">
        <v>288</v>
      </c>
      <c r="O96" s="36" t="s">
        <v>286</v>
      </c>
      <c r="P96" s="40"/>
    </row>
    <row r="97" spans="1:16" s="34" customFormat="1" x14ac:dyDescent="0.2">
      <c r="A97" s="35" t="s">
        <v>253</v>
      </c>
      <c r="B97" s="36" t="s">
        <v>254</v>
      </c>
      <c r="C97" s="97">
        <v>7782</v>
      </c>
      <c r="D97" s="97">
        <v>9448</v>
      </c>
      <c r="E97" s="37">
        <v>1666</v>
      </c>
      <c r="F97" s="38">
        <v>0.214084</v>
      </c>
      <c r="G97" s="36">
        <v>167</v>
      </c>
      <c r="H97" s="39">
        <v>17.249038461538461</v>
      </c>
      <c r="I97" s="39">
        <v>27.204326923076923</v>
      </c>
      <c r="J97" s="36" t="s">
        <v>281</v>
      </c>
      <c r="K97" s="36" t="s">
        <v>287</v>
      </c>
      <c r="L97" s="100">
        <v>80</v>
      </c>
      <c r="M97" s="36"/>
      <c r="N97" s="36" t="s">
        <v>288</v>
      </c>
      <c r="O97" s="36" t="s">
        <v>286</v>
      </c>
      <c r="P97" s="40"/>
    </row>
    <row r="98" spans="1:16" s="34" customFormat="1" x14ac:dyDescent="0.2">
      <c r="A98" s="35" t="s">
        <v>255</v>
      </c>
      <c r="B98" s="36" t="s">
        <v>256</v>
      </c>
      <c r="C98" s="97">
        <v>3448</v>
      </c>
      <c r="D98" s="97">
        <v>4180</v>
      </c>
      <c r="E98" s="37">
        <v>732</v>
      </c>
      <c r="F98" s="38">
        <v>0.21229700000000001</v>
      </c>
      <c r="G98" s="36">
        <v>73</v>
      </c>
      <c r="H98" s="39">
        <v>16.417788461538461</v>
      </c>
      <c r="I98" s="39">
        <v>28.945192307692309</v>
      </c>
      <c r="J98" s="36" t="s">
        <v>281</v>
      </c>
      <c r="K98" s="36" t="s">
        <v>287</v>
      </c>
      <c r="L98" s="100">
        <v>0</v>
      </c>
      <c r="M98" s="36"/>
      <c r="N98" s="36" t="s">
        <v>288</v>
      </c>
      <c r="O98" s="36" t="s">
        <v>286</v>
      </c>
      <c r="P98" s="40"/>
    </row>
    <row r="99" spans="1:16" s="34" customFormat="1" x14ac:dyDescent="0.2">
      <c r="A99" s="35" t="s">
        <v>257</v>
      </c>
      <c r="B99" s="36" t="s">
        <v>258</v>
      </c>
      <c r="C99" s="97">
        <v>6378</v>
      </c>
      <c r="D99" s="97">
        <v>7725</v>
      </c>
      <c r="E99" s="37">
        <v>1347</v>
      </c>
      <c r="F99" s="38">
        <v>0.21119499999999999</v>
      </c>
      <c r="G99" s="36">
        <v>135</v>
      </c>
      <c r="H99" s="39">
        <v>15.38701923076923</v>
      </c>
      <c r="I99" s="39">
        <v>27.11298076923077</v>
      </c>
      <c r="J99" s="36" t="s">
        <v>284</v>
      </c>
      <c r="K99" s="36" t="s">
        <v>287</v>
      </c>
      <c r="L99" s="100">
        <v>619</v>
      </c>
      <c r="M99" s="36"/>
      <c r="N99" s="36" t="s">
        <v>288</v>
      </c>
      <c r="O99" s="36" t="s">
        <v>286</v>
      </c>
      <c r="P99" s="40"/>
    </row>
    <row r="100" spans="1:16" s="34" customFormat="1" x14ac:dyDescent="0.2">
      <c r="A100" s="35" t="s">
        <v>259</v>
      </c>
      <c r="B100" s="36" t="s">
        <v>260</v>
      </c>
      <c r="C100" s="97">
        <v>10901</v>
      </c>
      <c r="D100" s="97">
        <v>13138</v>
      </c>
      <c r="E100" s="37">
        <v>2237</v>
      </c>
      <c r="F100" s="38">
        <v>0.205211</v>
      </c>
      <c r="G100" s="36">
        <v>224</v>
      </c>
      <c r="H100" s="39">
        <v>18.499038461538461</v>
      </c>
      <c r="I100" s="39">
        <v>34.36057692307692</v>
      </c>
      <c r="J100" s="36" t="s">
        <v>281</v>
      </c>
      <c r="K100" s="36" t="s">
        <v>287</v>
      </c>
      <c r="L100" s="100">
        <v>30</v>
      </c>
      <c r="M100" s="36"/>
      <c r="N100" s="36" t="s">
        <v>288</v>
      </c>
      <c r="O100" s="36" t="s">
        <v>286</v>
      </c>
      <c r="P100" s="40"/>
    </row>
    <row r="101" spans="1:16" s="34" customFormat="1" x14ac:dyDescent="0.2">
      <c r="A101" s="35" t="s">
        <v>261</v>
      </c>
      <c r="B101" s="36" t="s">
        <v>262</v>
      </c>
      <c r="C101" s="97">
        <v>2811</v>
      </c>
      <c r="D101" s="97">
        <v>3352</v>
      </c>
      <c r="E101" s="37">
        <v>541</v>
      </c>
      <c r="F101" s="38">
        <v>0.19245799999999999</v>
      </c>
      <c r="G101" s="36">
        <v>54</v>
      </c>
      <c r="H101" s="39">
        <v>14.796153846153846</v>
      </c>
      <c r="I101" s="39">
        <v>24.838942307692307</v>
      </c>
      <c r="J101" s="36" t="s">
        <v>281</v>
      </c>
      <c r="K101" s="36" t="s">
        <v>287</v>
      </c>
      <c r="L101" s="100">
        <v>30</v>
      </c>
      <c r="M101" s="36"/>
      <c r="N101" s="36" t="s">
        <v>288</v>
      </c>
      <c r="O101" s="36" t="s">
        <v>286</v>
      </c>
      <c r="P101" s="40"/>
    </row>
    <row r="102" spans="1:16" s="34" customFormat="1" x14ac:dyDescent="0.2">
      <c r="A102" s="35" t="s">
        <v>263</v>
      </c>
      <c r="B102" s="36" t="s">
        <v>264</v>
      </c>
      <c r="C102" s="97">
        <v>3915</v>
      </c>
      <c r="D102" s="97">
        <v>4868</v>
      </c>
      <c r="E102" s="37">
        <v>953</v>
      </c>
      <c r="F102" s="38">
        <v>0.24342300000000003</v>
      </c>
      <c r="G102" s="36">
        <v>95</v>
      </c>
      <c r="H102" s="39">
        <v>14.932211538461539</v>
      </c>
      <c r="I102" s="39">
        <v>25.100480769230771</v>
      </c>
      <c r="J102" s="36" t="s">
        <v>281</v>
      </c>
      <c r="K102" s="36" t="s">
        <v>287</v>
      </c>
      <c r="L102" s="100">
        <v>23</v>
      </c>
      <c r="M102" s="36"/>
      <c r="N102" s="36" t="s">
        <v>288</v>
      </c>
      <c r="O102" s="36" t="s">
        <v>286</v>
      </c>
      <c r="P102" s="40"/>
    </row>
    <row r="103" spans="1:16" s="34" customFormat="1" x14ac:dyDescent="0.2">
      <c r="A103" s="35" t="s">
        <v>265</v>
      </c>
      <c r="B103" s="36" t="s">
        <v>266</v>
      </c>
      <c r="C103" s="97">
        <v>9758</v>
      </c>
      <c r="D103" s="97">
        <v>12260</v>
      </c>
      <c r="E103" s="37">
        <v>2502</v>
      </c>
      <c r="F103" s="38">
        <v>0.25640499999999999</v>
      </c>
      <c r="G103" s="36">
        <v>250</v>
      </c>
      <c r="H103" s="39">
        <v>14.926442307692307</v>
      </c>
      <c r="I103" s="39">
        <v>26.621153846153845</v>
      </c>
      <c r="J103" s="36" t="s">
        <v>281</v>
      </c>
      <c r="K103" s="36" t="s">
        <v>287</v>
      </c>
      <c r="L103" s="100">
        <v>140</v>
      </c>
      <c r="M103" s="36"/>
      <c r="N103" s="36" t="s">
        <v>288</v>
      </c>
      <c r="O103" s="36" t="s">
        <v>286</v>
      </c>
      <c r="P103" s="40"/>
    </row>
    <row r="104" spans="1:16" s="34" customFormat="1" x14ac:dyDescent="0.2">
      <c r="A104" s="35" t="s">
        <v>267</v>
      </c>
      <c r="B104" s="36" t="s">
        <v>268</v>
      </c>
      <c r="C104" s="97">
        <v>18269</v>
      </c>
      <c r="D104" s="97">
        <v>22318</v>
      </c>
      <c r="E104" s="37">
        <v>4049</v>
      </c>
      <c r="F104" s="38">
        <v>0.221632</v>
      </c>
      <c r="G104" s="36">
        <v>405</v>
      </c>
      <c r="H104" s="39">
        <v>16.761057692307691</v>
      </c>
      <c r="I104" s="39">
        <v>28.860096153846154</v>
      </c>
      <c r="J104" s="36" t="s">
        <v>281</v>
      </c>
      <c r="K104" s="36" t="s">
        <v>287</v>
      </c>
      <c r="L104" s="100">
        <v>1599</v>
      </c>
      <c r="M104" s="36"/>
      <c r="N104" s="36" t="s">
        <v>288</v>
      </c>
      <c r="O104" s="36" t="s">
        <v>286</v>
      </c>
      <c r="P104" s="40"/>
    </row>
    <row r="105" spans="1:16" s="34" customFormat="1" ht="51" x14ac:dyDescent="0.2">
      <c r="A105" s="35" t="s">
        <v>269</v>
      </c>
      <c r="B105" s="36" t="s">
        <v>270</v>
      </c>
      <c r="C105" s="97">
        <v>2920</v>
      </c>
      <c r="D105" s="97">
        <v>2760</v>
      </c>
      <c r="E105" s="37">
        <v>-160</v>
      </c>
      <c r="F105" s="38">
        <v>-5.4794999999999996E-2</v>
      </c>
      <c r="G105" s="36">
        <v>-16</v>
      </c>
      <c r="H105" s="39">
        <v>22.874519230769231</v>
      </c>
      <c r="I105" s="39">
        <v>38.017307692307689</v>
      </c>
      <c r="J105" s="36" t="s">
        <v>281</v>
      </c>
      <c r="K105" s="36" t="s">
        <v>287</v>
      </c>
      <c r="L105" s="100">
        <v>1383</v>
      </c>
      <c r="M105" s="35" t="s">
        <v>293</v>
      </c>
      <c r="N105" s="36" t="s">
        <v>288</v>
      </c>
      <c r="O105" s="36" t="s">
        <v>286</v>
      </c>
      <c r="P105" s="40"/>
    </row>
    <row r="106" spans="1:16" s="34" customFormat="1" ht="51" x14ac:dyDescent="0.2">
      <c r="A106" s="35" t="s">
        <v>271</v>
      </c>
      <c r="B106" s="36" t="s">
        <v>272</v>
      </c>
      <c r="C106" s="97">
        <v>4409</v>
      </c>
      <c r="D106" s="97">
        <v>4578</v>
      </c>
      <c r="E106" s="37">
        <v>169</v>
      </c>
      <c r="F106" s="38">
        <v>3.8330999999999997E-2</v>
      </c>
      <c r="G106" s="36">
        <v>17</v>
      </c>
      <c r="H106" s="39">
        <v>22.571634615384614</v>
      </c>
      <c r="I106" s="39">
        <v>38.802403846153844</v>
      </c>
      <c r="J106" s="36" t="s">
        <v>281</v>
      </c>
      <c r="K106" s="36" t="s">
        <v>287</v>
      </c>
      <c r="L106" s="100">
        <v>1383</v>
      </c>
      <c r="M106" s="35" t="s">
        <v>293</v>
      </c>
      <c r="N106" s="36" t="s">
        <v>288</v>
      </c>
      <c r="O106" s="36" t="s">
        <v>286</v>
      </c>
      <c r="P106" s="40"/>
    </row>
    <row r="107" spans="1:16" s="34" customFormat="1" x14ac:dyDescent="0.2">
      <c r="A107" s="35" t="s">
        <v>273</v>
      </c>
      <c r="B107" s="36" t="s">
        <v>274</v>
      </c>
      <c r="C107" s="97">
        <v>6367</v>
      </c>
      <c r="D107" s="97">
        <v>7831</v>
      </c>
      <c r="E107" s="37">
        <v>1464</v>
      </c>
      <c r="F107" s="38">
        <v>0.229936</v>
      </c>
      <c r="G107" s="36">
        <v>146</v>
      </c>
      <c r="H107" s="39">
        <v>17.987019230769231</v>
      </c>
      <c r="I107" s="39">
        <v>29.995192307692307</v>
      </c>
      <c r="J107" s="36" t="s">
        <v>281</v>
      </c>
      <c r="K107" s="36" t="s">
        <v>288</v>
      </c>
      <c r="L107" s="100">
        <v>0</v>
      </c>
      <c r="M107" s="36"/>
      <c r="N107" s="36" t="s">
        <v>288</v>
      </c>
      <c r="O107" s="36" t="s">
        <v>286</v>
      </c>
      <c r="P107" s="40"/>
    </row>
    <row r="108" spans="1:16" s="34" customFormat="1" x14ac:dyDescent="0.2">
      <c r="A108" s="35" t="s">
        <v>275</v>
      </c>
      <c r="B108" s="36" t="s">
        <v>276</v>
      </c>
      <c r="C108" s="97">
        <v>41611</v>
      </c>
      <c r="D108" s="97">
        <v>48742</v>
      </c>
      <c r="E108" s="37">
        <v>7131</v>
      </c>
      <c r="F108" s="38">
        <v>0.171373</v>
      </c>
      <c r="G108" s="36">
        <v>713</v>
      </c>
      <c r="H108" s="39">
        <v>14.852403846153846</v>
      </c>
      <c r="I108" s="39">
        <v>23.825480769230769</v>
      </c>
      <c r="J108" s="36" t="s">
        <v>284</v>
      </c>
      <c r="K108" s="36" t="s">
        <v>287</v>
      </c>
      <c r="L108" s="100">
        <v>189</v>
      </c>
      <c r="M108" s="36"/>
      <c r="N108" s="36" t="s">
        <v>288</v>
      </c>
      <c r="O108" s="36" t="s">
        <v>286</v>
      </c>
      <c r="P108" s="40"/>
    </row>
    <row r="109" spans="1:16" s="34" customFormat="1" x14ac:dyDescent="0.2">
      <c r="A109" s="35" t="s">
        <v>277</v>
      </c>
      <c r="B109" s="36" t="s">
        <v>278</v>
      </c>
      <c r="C109" s="97">
        <v>2678</v>
      </c>
      <c r="D109" s="97">
        <v>3176</v>
      </c>
      <c r="E109" s="37">
        <v>498</v>
      </c>
      <c r="F109" s="38">
        <v>0.18596000000000001</v>
      </c>
      <c r="G109" s="36">
        <v>50</v>
      </c>
      <c r="H109" s="39">
        <v>17.774999999999999</v>
      </c>
      <c r="I109" s="39">
        <v>32.954807692307689</v>
      </c>
      <c r="J109" s="36" t="s">
        <v>281</v>
      </c>
      <c r="K109" s="36" t="s">
        <v>288</v>
      </c>
      <c r="L109" s="100">
        <v>0</v>
      </c>
      <c r="M109" s="36"/>
      <c r="N109" s="36" t="s">
        <v>288</v>
      </c>
      <c r="O109" s="36" t="s">
        <v>286</v>
      </c>
      <c r="P109" s="40"/>
    </row>
    <row r="110" spans="1:16" s="34" customFormat="1" x14ac:dyDescent="0.2">
      <c r="A110" s="35"/>
      <c r="B110" s="36"/>
      <c r="C110" s="97"/>
      <c r="D110" s="97"/>
      <c r="E110" s="37"/>
      <c r="F110" s="38"/>
      <c r="G110" s="36"/>
      <c r="H110" s="39"/>
      <c r="I110" s="39"/>
      <c r="J110" s="36"/>
      <c r="K110" s="36"/>
      <c r="L110" s="36"/>
      <c r="M110" s="36"/>
      <c r="N110" s="36"/>
      <c r="O110" s="36"/>
      <c r="P110" s="40"/>
    </row>
    <row r="111" spans="1:16" s="34" customFormat="1" x14ac:dyDescent="0.2">
      <c r="A111" s="35"/>
      <c r="B111" s="36"/>
      <c r="C111" s="97"/>
      <c r="D111" s="97"/>
      <c r="E111" s="37"/>
      <c r="F111" s="38"/>
      <c r="G111" s="36"/>
      <c r="H111" s="39"/>
      <c r="I111" s="39"/>
      <c r="J111" s="36"/>
      <c r="K111" s="36"/>
      <c r="L111" s="36"/>
      <c r="M111" s="36"/>
      <c r="N111" s="36"/>
      <c r="O111" s="36"/>
      <c r="P111" s="40"/>
    </row>
    <row r="112" spans="1:16" s="34" customFormat="1" x14ac:dyDescent="0.2">
      <c r="A112" s="35"/>
      <c r="B112" s="36"/>
      <c r="C112" s="97"/>
      <c r="D112" s="97"/>
      <c r="E112" s="37"/>
      <c r="F112" s="38"/>
      <c r="G112" s="36"/>
      <c r="H112" s="39"/>
      <c r="I112" s="39"/>
      <c r="J112" s="36"/>
      <c r="K112" s="36"/>
      <c r="L112" s="36"/>
      <c r="M112" s="36"/>
      <c r="N112" s="36"/>
      <c r="O112" s="36"/>
      <c r="P112" s="40"/>
    </row>
    <row r="113" spans="1:16" s="34" customFormat="1" x14ac:dyDescent="0.2">
      <c r="A113" s="35"/>
      <c r="B113" s="36"/>
      <c r="C113" s="97"/>
      <c r="D113" s="97"/>
      <c r="E113" s="37"/>
      <c r="F113" s="38"/>
      <c r="G113" s="36"/>
      <c r="H113" s="39"/>
      <c r="I113" s="39"/>
      <c r="J113" s="36"/>
      <c r="K113" s="36"/>
      <c r="L113" s="36"/>
      <c r="M113" s="36"/>
      <c r="N113" s="36"/>
      <c r="O113" s="36"/>
      <c r="P113" s="40"/>
    </row>
    <row r="114" spans="1:16" s="34" customFormat="1" x14ac:dyDescent="0.2">
      <c r="A114" s="35"/>
      <c r="B114" s="36"/>
      <c r="C114" s="97"/>
      <c r="D114" s="97"/>
      <c r="E114" s="37"/>
      <c r="F114" s="38"/>
      <c r="G114" s="36"/>
      <c r="H114" s="39"/>
      <c r="I114" s="39"/>
      <c r="J114" s="36"/>
      <c r="K114" s="36"/>
      <c r="L114" s="36"/>
      <c r="M114" s="36"/>
      <c r="N114" s="36"/>
      <c r="O114" s="36"/>
      <c r="P114" s="40"/>
    </row>
    <row r="115" spans="1:16" s="34" customFormat="1" x14ac:dyDescent="0.2">
      <c r="A115" s="35"/>
      <c r="B115" s="36"/>
      <c r="C115" s="97"/>
      <c r="D115" s="97"/>
      <c r="E115" s="37"/>
      <c r="F115" s="38"/>
      <c r="G115" s="36"/>
      <c r="H115" s="39"/>
      <c r="I115" s="39"/>
      <c r="J115" s="36"/>
      <c r="K115" s="36"/>
      <c r="L115" s="36"/>
      <c r="M115" s="36"/>
      <c r="N115" s="36"/>
      <c r="O115" s="36"/>
      <c r="P115" s="40"/>
    </row>
    <row r="116" spans="1:16" s="34" customFormat="1" x14ac:dyDescent="0.2">
      <c r="A116" s="35"/>
      <c r="B116" s="36"/>
      <c r="C116" s="97"/>
      <c r="D116" s="97"/>
      <c r="E116" s="37"/>
      <c r="F116" s="38"/>
      <c r="G116" s="36"/>
      <c r="H116" s="39"/>
      <c r="I116" s="39"/>
      <c r="J116" s="36"/>
      <c r="K116" s="36"/>
      <c r="L116" s="36"/>
      <c r="M116" s="36"/>
      <c r="N116" s="36"/>
      <c r="O116" s="36"/>
      <c r="P116" s="40"/>
    </row>
    <row r="117" spans="1:16" s="34" customFormat="1" x14ac:dyDescent="0.2">
      <c r="A117" s="35"/>
      <c r="B117" s="36"/>
      <c r="C117" s="97"/>
      <c r="D117" s="97"/>
      <c r="E117" s="37"/>
      <c r="F117" s="38"/>
      <c r="G117" s="36"/>
      <c r="H117" s="39"/>
      <c r="I117" s="39"/>
      <c r="J117" s="36"/>
      <c r="K117" s="36"/>
      <c r="L117" s="36"/>
      <c r="M117" s="36"/>
      <c r="N117" s="36"/>
      <c r="O117" s="36"/>
      <c r="P117" s="40"/>
    </row>
    <row r="118" spans="1:16" s="34" customFormat="1" x14ac:dyDescent="0.2">
      <c r="A118" s="35"/>
      <c r="B118" s="36"/>
      <c r="C118" s="97"/>
      <c r="D118" s="97"/>
      <c r="E118" s="37"/>
      <c r="F118" s="38"/>
      <c r="G118" s="36"/>
      <c r="H118" s="39"/>
      <c r="I118" s="39"/>
      <c r="J118" s="36"/>
      <c r="K118" s="36"/>
      <c r="L118" s="36"/>
      <c r="M118" s="36"/>
      <c r="N118" s="36"/>
      <c r="O118" s="36"/>
      <c r="P118" s="40"/>
    </row>
    <row r="119" spans="1:16" s="34" customFormat="1" x14ac:dyDescent="0.2">
      <c r="A119" s="35"/>
      <c r="B119" s="36"/>
      <c r="C119" s="97"/>
      <c r="D119" s="97"/>
      <c r="E119" s="37"/>
      <c r="F119" s="38"/>
      <c r="G119" s="36"/>
      <c r="H119" s="39"/>
      <c r="I119" s="39"/>
      <c r="J119" s="36"/>
      <c r="K119" s="36"/>
      <c r="L119" s="36"/>
      <c r="M119" s="36"/>
      <c r="N119" s="36"/>
      <c r="O119" s="36"/>
      <c r="P119" s="40"/>
    </row>
    <row r="120" spans="1:16" s="34" customFormat="1" x14ac:dyDescent="0.2">
      <c r="A120" s="35"/>
      <c r="B120" s="36"/>
      <c r="C120" s="97"/>
      <c r="D120" s="97"/>
      <c r="E120" s="37"/>
      <c r="F120" s="38"/>
      <c r="G120" s="36"/>
      <c r="H120" s="39"/>
      <c r="I120" s="39"/>
      <c r="J120" s="36"/>
      <c r="K120" s="36"/>
      <c r="L120" s="36"/>
      <c r="M120" s="36"/>
      <c r="N120" s="36"/>
      <c r="O120" s="36"/>
      <c r="P120" s="40"/>
    </row>
    <row r="121" spans="1:16" s="34" customFormat="1" x14ac:dyDescent="0.2">
      <c r="A121" s="35"/>
      <c r="B121" s="36"/>
      <c r="C121" s="97"/>
      <c r="D121" s="97"/>
      <c r="E121" s="37"/>
      <c r="F121" s="38"/>
      <c r="G121" s="36"/>
      <c r="H121" s="39"/>
      <c r="I121" s="39"/>
      <c r="J121" s="36"/>
      <c r="K121" s="36"/>
      <c r="L121" s="36"/>
      <c r="M121" s="36"/>
      <c r="N121" s="36"/>
      <c r="O121" s="36"/>
      <c r="P121" s="40"/>
    </row>
    <row r="122" spans="1:16" s="34" customFormat="1" x14ac:dyDescent="0.2">
      <c r="A122" s="35"/>
      <c r="B122" s="36"/>
      <c r="C122" s="97"/>
      <c r="D122" s="97"/>
      <c r="E122" s="37"/>
      <c r="F122" s="38"/>
      <c r="G122" s="36"/>
      <c r="H122" s="39"/>
      <c r="I122" s="39"/>
      <c r="J122" s="36"/>
      <c r="K122" s="36"/>
      <c r="L122" s="36"/>
      <c r="M122" s="36"/>
      <c r="N122" s="36"/>
      <c r="O122" s="36"/>
      <c r="P122" s="40"/>
    </row>
    <row r="123" spans="1:16" s="34" customFormat="1" x14ac:dyDescent="0.2">
      <c r="A123" s="35"/>
      <c r="B123" s="36"/>
      <c r="C123" s="97"/>
      <c r="D123" s="97"/>
      <c r="E123" s="37"/>
      <c r="F123" s="38"/>
      <c r="G123" s="36"/>
      <c r="H123" s="39"/>
      <c r="I123" s="39"/>
      <c r="J123" s="36"/>
      <c r="K123" s="36"/>
      <c r="L123" s="36"/>
      <c r="M123" s="36"/>
      <c r="N123" s="36"/>
      <c r="O123" s="36"/>
      <c r="P123" s="40"/>
    </row>
    <row r="124" spans="1:16" s="34" customFormat="1" x14ac:dyDescent="0.2">
      <c r="A124" s="35"/>
      <c r="B124" s="36"/>
      <c r="C124" s="97"/>
      <c r="D124" s="97"/>
      <c r="E124" s="37"/>
      <c r="F124" s="38"/>
      <c r="G124" s="36"/>
      <c r="H124" s="39"/>
      <c r="I124" s="39"/>
      <c r="J124" s="36"/>
      <c r="K124" s="36"/>
      <c r="L124" s="36"/>
      <c r="M124" s="36"/>
      <c r="N124" s="36"/>
      <c r="O124" s="36"/>
      <c r="P124" s="40"/>
    </row>
    <row r="125" spans="1:16" s="34" customFormat="1" x14ac:dyDescent="0.2">
      <c r="A125" s="35"/>
      <c r="B125" s="36"/>
      <c r="C125" s="97"/>
      <c r="D125" s="97"/>
      <c r="E125" s="37"/>
      <c r="F125" s="38"/>
      <c r="G125" s="36"/>
      <c r="H125" s="39"/>
      <c r="I125" s="39"/>
      <c r="J125" s="36"/>
      <c r="K125" s="36"/>
      <c r="L125" s="36"/>
      <c r="M125" s="36"/>
      <c r="N125" s="36"/>
      <c r="O125" s="36"/>
      <c r="P125" s="40"/>
    </row>
    <row r="126" spans="1:16" s="34" customFormat="1" x14ac:dyDescent="0.2">
      <c r="A126" s="35"/>
      <c r="B126" s="36"/>
      <c r="C126" s="97"/>
      <c r="D126" s="97"/>
      <c r="E126" s="37"/>
      <c r="F126" s="38"/>
      <c r="G126" s="36"/>
      <c r="H126" s="39"/>
      <c r="I126" s="39"/>
      <c r="J126" s="36"/>
      <c r="K126" s="36"/>
      <c r="L126" s="36"/>
      <c r="M126" s="36"/>
      <c r="N126" s="36"/>
      <c r="O126" s="36"/>
      <c r="P126" s="40"/>
    </row>
    <row r="127" spans="1:16" s="34" customFormat="1" x14ac:dyDescent="0.2">
      <c r="A127" s="35"/>
      <c r="B127" s="36"/>
      <c r="C127" s="97"/>
      <c r="D127" s="97"/>
      <c r="E127" s="37"/>
      <c r="F127" s="38"/>
      <c r="G127" s="36"/>
      <c r="H127" s="39"/>
      <c r="I127" s="39"/>
      <c r="J127" s="36"/>
      <c r="K127" s="36"/>
      <c r="L127" s="36"/>
      <c r="M127" s="36"/>
      <c r="N127" s="36"/>
      <c r="O127" s="36"/>
      <c r="P127" s="40"/>
    </row>
    <row r="128" spans="1:16" s="34" customFormat="1" x14ac:dyDescent="0.2">
      <c r="A128" s="35"/>
      <c r="B128" s="36"/>
      <c r="C128" s="97"/>
      <c r="D128" s="97"/>
      <c r="E128" s="37"/>
      <c r="F128" s="38"/>
      <c r="G128" s="36"/>
      <c r="H128" s="39"/>
      <c r="I128" s="39"/>
      <c r="J128" s="36"/>
      <c r="K128" s="36"/>
      <c r="L128" s="36"/>
      <c r="M128" s="36"/>
      <c r="N128" s="36"/>
      <c r="O128" s="36"/>
      <c r="P128" s="40"/>
    </row>
    <row r="129" spans="1:16" s="34" customFormat="1" x14ac:dyDescent="0.2">
      <c r="A129" s="35"/>
      <c r="B129" s="36"/>
      <c r="C129" s="97"/>
      <c r="D129" s="97"/>
      <c r="E129" s="37"/>
      <c r="F129" s="38"/>
      <c r="G129" s="36"/>
      <c r="H129" s="39"/>
      <c r="I129" s="39"/>
      <c r="J129" s="36"/>
      <c r="K129" s="36"/>
      <c r="L129" s="36"/>
      <c r="M129" s="36"/>
      <c r="N129" s="36"/>
      <c r="O129" s="36"/>
      <c r="P129" s="40"/>
    </row>
    <row r="130" spans="1:16" s="34" customFormat="1" x14ac:dyDescent="0.2">
      <c r="A130" s="35"/>
      <c r="B130" s="36"/>
      <c r="C130" s="97"/>
      <c r="D130" s="97"/>
      <c r="E130" s="37"/>
      <c r="F130" s="38"/>
      <c r="G130" s="36"/>
      <c r="H130" s="39"/>
      <c r="I130" s="39"/>
      <c r="J130" s="36"/>
      <c r="K130" s="36"/>
      <c r="L130" s="36"/>
      <c r="M130" s="36"/>
      <c r="N130" s="36"/>
      <c r="O130" s="36"/>
      <c r="P130" s="40"/>
    </row>
    <row r="131" spans="1:16" s="34" customFormat="1" x14ac:dyDescent="0.2">
      <c r="A131" s="35"/>
      <c r="B131" s="36"/>
      <c r="C131" s="97"/>
      <c r="D131" s="97"/>
      <c r="E131" s="37"/>
      <c r="F131" s="38"/>
      <c r="G131" s="36"/>
      <c r="H131" s="39"/>
      <c r="I131" s="39"/>
      <c r="J131" s="36"/>
      <c r="K131" s="36"/>
      <c r="L131" s="36"/>
      <c r="M131" s="36"/>
      <c r="N131" s="36"/>
      <c r="O131" s="36"/>
      <c r="P131" s="40"/>
    </row>
    <row r="132" spans="1:16" s="34" customFormat="1" x14ac:dyDescent="0.2">
      <c r="A132" s="35"/>
      <c r="B132" s="36"/>
      <c r="C132" s="97"/>
      <c r="D132" s="97"/>
      <c r="E132" s="37"/>
      <c r="F132" s="38"/>
      <c r="G132" s="36"/>
      <c r="H132" s="39"/>
      <c r="I132" s="39"/>
      <c r="J132" s="36"/>
      <c r="K132" s="36"/>
      <c r="L132" s="36"/>
      <c r="M132" s="36"/>
      <c r="N132" s="36"/>
      <c r="O132" s="36"/>
      <c r="P132" s="40"/>
    </row>
    <row r="133" spans="1:16" s="34" customFormat="1" x14ac:dyDescent="0.2">
      <c r="A133" s="35"/>
      <c r="B133" s="36"/>
      <c r="C133" s="97"/>
      <c r="D133" s="97"/>
      <c r="E133" s="37"/>
      <c r="F133" s="38"/>
      <c r="G133" s="36"/>
      <c r="H133" s="39"/>
      <c r="I133" s="39"/>
      <c r="J133" s="36"/>
      <c r="K133" s="36"/>
      <c r="L133" s="36"/>
      <c r="M133" s="36"/>
      <c r="N133" s="36"/>
      <c r="O133" s="36"/>
      <c r="P133" s="40"/>
    </row>
    <row r="134" spans="1:16" s="34" customFormat="1" x14ac:dyDescent="0.2">
      <c r="A134" s="35"/>
      <c r="B134" s="36"/>
      <c r="C134" s="97"/>
      <c r="D134" s="97"/>
      <c r="E134" s="37"/>
      <c r="F134" s="38"/>
      <c r="G134" s="36"/>
      <c r="H134" s="39"/>
      <c r="I134" s="39"/>
      <c r="J134" s="36"/>
      <c r="K134" s="36"/>
      <c r="L134" s="36"/>
      <c r="M134" s="36"/>
      <c r="N134" s="36"/>
      <c r="O134" s="36"/>
      <c r="P134" s="40"/>
    </row>
    <row r="135" spans="1:16" s="34" customFormat="1" x14ac:dyDescent="0.2">
      <c r="A135" s="35"/>
      <c r="B135" s="36"/>
      <c r="C135" s="97"/>
      <c r="D135" s="97"/>
      <c r="E135" s="37"/>
      <c r="F135" s="38"/>
      <c r="G135" s="36"/>
      <c r="H135" s="39"/>
      <c r="I135" s="39"/>
      <c r="J135" s="36"/>
      <c r="K135" s="36"/>
      <c r="L135" s="36"/>
      <c r="M135" s="36"/>
      <c r="N135" s="36"/>
      <c r="O135" s="36"/>
      <c r="P135" s="40"/>
    </row>
    <row r="136" spans="1:16" s="34" customFormat="1" x14ac:dyDescent="0.2">
      <c r="A136" s="35"/>
      <c r="B136" s="36"/>
      <c r="C136" s="97"/>
      <c r="D136" s="97"/>
      <c r="E136" s="37"/>
      <c r="F136" s="38"/>
      <c r="G136" s="36"/>
      <c r="H136" s="39"/>
      <c r="I136" s="39"/>
      <c r="J136" s="36"/>
      <c r="K136" s="36"/>
      <c r="L136" s="36"/>
      <c r="M136" s="36"/>
      <c r="N136" s="36"/>
      <c r="O136" s="36"/>
      <c r="P136" s="40"/>
    </row>
    <row r="137" spans="1:16" s="34" customFormat="1" x14ac:dyDescent="0.2">
      <c r="A137" s="35"/>
      <c r="B137" s="36"/>
      <c r="C137" s="97"/>
      <c r="D137" s="97"/>
      <c r="E137" s="37"/>
      <c r="F137" s="38"/>
      <c r="G137" s="36"/>
      <c r="H137" s="39"/>
      <c r="I137" s="39"/>
      <c r="J137" s="36"/>
      <c r="K137" s="36"/>
      <c r="L137" s="36"/>
      <c r="M137" s="36"/>
      <c r="N137" s="36"/>
      <c r="O137" s="36"/>
      <c r="P137" s="40"/>
    </row>
    <row r="138" spans="1:16" s="34" customFormat="1" x14ac:dyDescent="0.2">
      <c r="A138" s="35"/>
      <c r="B138" s="36"/>
      <c r="C138" s="97"/>
      <c r="D138" s="97"/>
      <c r="E138" s="37"/>
      <c r="F138" s="38"/>
      <c r="G138" s="36"/>
      <c r="H138" s="39"/>
      <c r="I138" s="39"/>
      <c r="J138" s="36"/>
      <c r="K138" s="36"/>
      <c r="L138" s="36"/>
      <c r="M138" s="36"/>
      <c r="N138" s="36"/>
      <c r="O138" s="36"/>
      <c r="P138" s="40"/>
    </row>
    <row r="139" spans="1:16" s="34" customFormat="1" x14ac:dyDescent="0.2">
      <c r="A139" s="35"/>
      <c r="B139" s="36"/>
      <c r="C139" s="97"/>
      <c r="D139" s="97"/>
      <c r="E139" s="37"/>
      <c r="F139" s="38"/>
      <c r="G139" s="36"/>
      <c r="H139" s="39"/>
      <c r="I139" s="39"/>
      <c r="J139" s="36"/>
      <c r="K139" s="36"/>
      <c r="L139" s="36"/>
      <c r="M139" s="36"/>
      <c r="N139" s="36"/>
      <c r="O139" s="36"/>
      <c r="P139" s="40"/>
    </row>
    <row r="140" spans="1:16" s="34" customFormat="1" x14ac:dyDescent="0.2">
      <c r="A140" s="35"/>
      <c r="B140" s="36"/>
      <c r="C140" s="97"/>
      <c r="D140" s="97"/>
      <c r="E140" s="37"/>
      <c r="F140" s="38"/>
      <c r="G140" s="36"/>
      <c r="H140" s="39"/>
      <c r="I140" s="39"/>
      <c r="J140" s="36"/>
      <c r="K140" s="36"/>
      <c r="L140" s="36"/>
      <c r="M140" s="36"/>
      <c r="N140" s="36"/>
      <c r="O140" s="36"/>
      <c r="P140" s="40"/>
    </row>
    <row r="141" spans="1:16" s="34" customFormat="1" x14ac:dyDescent="0.2">
      <c r="A141" s="35"/>
      <c r="B141" s="36"/>
      <c r="C141" s="97"/>
      <c r="D141" s="97"/>
      <c r="E141" s="37"/>
      <c r="F141" s="38"/>
      <c r="G141" s="36"/>
      <c r="H141" s="39"/>
      <c r="I141" s="39"/>
      <c r="J141" s="36"/>
      <c r="K141" s="36"/>
      <c r="L141" s="36"/>
      <c r="M141" s="36"/>
      <c r="N141" s="36"/>
      <c r="O141" s="36"/>
      <c r="P141" s="40"/>
    </row>
    <row r="142" spans="1:16" hidden="1" x14ac:dyDescent="0.2">
      <c r="B142" s="43" t="s">
        <v>203</v>
      </c>
      <c r="C142" s="41" t="s">
        <v>204</v>
      </c>
      <c r="D142" s="41">
        <v>2628</v>
      </c>
      <c r="E142" s="41">
        <v>3161</v>
      </c>
      <c r="F142" s="41">
        <v>533</v>
      </c>
      <c r="G142" s="41">
        <v>53</v>
      </c>
    </row>
    <row r="143" spans="1:16" hidden="1" x14ac:dyDescent="0.2">
      <c r="B143" s="43" t="s">
        <v>205</v>
      </c>
      <c r="C143" s="41" t="s">
        <v>206</v>
      </c>
      <c r="D143" s="41">
        <v>2756</v>
      </c>
      <c r="E143" s="41">
        <v>3499</v>
      </c>
      <c r="F143" s="41">
        <v>743</v>
      </c>
      <c r="G143" s="41">
        <v>74</v>
      </c>
    </row>
    <row r="144" spans="1:16" hidden="1" x14ac:dyDescent="0.2">
      <c r="B144" s="43" t="s">
        <v>207</v>
      </c>
      <c r="C144" s="41" t="s">
        <v>208</v>
      </c>
      <c r="D144" s="41">
        <v>52641</v>
      </c>
      <c r="E144" s="41">
        <v>65839</v>
      </c>
      <c r="F144" s="41">
        <v>13198</v>
      </c>
      <c r="G144" s="41">
        <v>1320</v>
      </c>
    </row>
    <row r="145" spans="2:7" hidden="1" x14ac:dyDescent="0.2">
      <c r="B145" s="43" t="s">
        <v>209</v>
      </c>
      <c r="C145" s="41" t="s">
        <v>210</v>
      </c>
      <c r="D145" s="41">
        <v>2131</v>
      </c>
      <c r="E145" s="41">
        <v>2753</v>
      </c>
      <c r="F145" s="41">
        <v>622</v>
      </c>
      <c r="G145" s="41">
        <v>62</v>
      </c>
    </row>
    <row r="146" spans="2:7" hidden="1" x14ac:dyDescent="0.2">
      <c r="B146" s="43" t="s">
        <v>211</v>
      </c>
      <c r="C146" s="41" t="s">
        <v>212</v>
      </c>
      <c r="D146" s="41">
        <v>2148</v>
      </c>
      <c r="E146" s="41">
        <v>3048</v>
      </c>
      <c r="F146" s="41">
        <v>900</v>
      </c>
      <c r="G146" s="41">
        <v>90</v>
      </c>
    </row>
    <row r="147" spans="2:7" hidden="1" x14ac:dyDescent="0.2">
      <c r="B147" s="43" t="s">
        <v>213</v>
      </c>
      <c r="C147" s="41" t="s">
        <v>214</v>
      </c>
      <c r="D147" s="41">
        <v>3306</v>
      </c>
      <c r="E147" s="41">
        <v>4028</v>
      </c>
      <c r="F147" s="41">
        <v>722</v>
      </c>
      <c r="G147" s="41">
        <v>72</v>
      </c>
    </row>
    <row r="148" spans="2:7" hidden="1" x14ac:dyDescent="0.2">
      <c r="B148" s="43" t="s">
        <v>215</v>
      </c>
      <c r="C148" s="41" t="s">
        <v>216</v>
      </c>
      <c r="D148" s="41">
        <v>2544</v>
      </c>
      <c r="E148" s="41">
        <v>3071</v>
      </c>
      <c r="F148" s="41">
        <v>527</v>
      </c>
      <c r="G148" s="41">
        <v>53</v>
      </c>
    </row>
    <row r="149" spans="2:7" hidden="1" x14ac:dyDescent="0.2">
      <c r="B149" s="43" t="s">
        <v>217</v>
      </c>
      <c r="C149" s="41" t="s">
        <v>218</v>
      </c>
      <c r="D149" s="41">
        <v>2629</v>
      </c>
      <c r="E149" s="41">
        <v>3148</v>
      </c>
      <c r="F149" s="41">
        <v>519</v>
      </c>
      <c r="G149" s="41">
        <v>52</v>
      </c>
    </row>
    <row r="150" spans="2:7" hidden="1" x14ac:dyDescent="0.2">
      <c r="B150" s="43" t="s">
        <v>219</v>
      </c>
      <c r="C150" s="41" t="s">
        <v>220</v>
      </c>
      <c r="D150" s="41">
        <v>1585</v>
      </c>
      <c r="E150" s="41">
        <v>1893</v>
      </c>
      <c r="F150" s="41">
        <v>308</v>
      </c>
      <c r="G150" s="41">
        <v>31</v>
      </c>
    </row>
    <row r="151" spans="2:7" hidden="1" x14ac:dyDescent="0.2">
      <c r="B151" s="43" t="s">
        <v>221</v>
      </c>
      <c r="C151" s="41" t="s">
        <v>222</v>
      </c>
      <c r="D151" s="41">
        <v>1691</v>
      </c>
      <c r="E151" s="41">
        <v>2274</v>
      </c>
      <c r="F151" s="41">
        <v>583</v>
      </c>
      <c r="G151" s="41">
        <v>58</v>
      </c>
    </row>
    <row r="152" spans="2:7" hidden="1" x14ac:dyDescent="0.2">
      <c r="B152" s="43" t="s">
        <v>223</v>
      </c>
      <c r="C152" s="41" t="s">
        <v>224</v>
      </c>
      <c r="D152" s="41">
        <v>3922</v>
      </c>
      <c r="E152" s="41">
        <v>4924</v>
      </c>
      <c r="F152" s="41">
        <v>1002</v>
      </c>
      <c r="G152" s="41">
        <v>100</v>
      </c>
    </row>
    <row r="153" spans="2:7" hidden="1" x14ac:dyDescent="0.2">
      <c r="B153" s="43" t="s">
        <v>225</v>
      </c>
      <c r="C153" s="41" t="s">
        <v>226</v>
      </c>
      <c r="D153" s="41">
        <v>3129</v>
      </c>
      <c r="E153" s="41">
        <v>3820</v>
      </c>
      <c r="F153" s="41">
        <v>691</v>
      </c>
      <c r="G153" s="41">
        <v>69</v>
      </c>
    </row>
    <row r="154" spans="2:7" hidden="1" x14ac:dyDescent="0.2">
      <c r="B154" s="43" t="s">
        <v>227</v>
      </c>
      <c r="C154" s="41" t="s">
        <v>228</v>
      </c>
      <c r="D154" s="41">
        <v>13460</v>
      </c>
      <c r="E154" s="41">
        <v>16720</v>
      </c>
      <c r="F154" s="41">
        <v>3260</v>
      </c>
      <c r="G154" s="41">
        <v>326</v>
      </c>
    </row>
    <row r="155" spans="2:7" hidden="1" x14ac:dyDescent="0.2">
      <c r="B155" s="43" t="s">
        <v>229</v>
      </c>
      <c r="C155" s="41" t="s">
        <v>230</v>
      </c>
      <c r="D155" s="41">
        <v>3756</v>
      </c>
      <c r="E155" s="41">
        <v>4603</v>
      </c>
      <c r="F155" s="41">
        <v>847</v>
      </c>
      <c r="G155" s="41">
        <v>85</v>
      </c>
    </row>
    <row r="156" spans="2:7" hidden="1" x14ac:dyDescent="0.2">
      <c r="B156" s="43" t="s">
        <v>231</v>
      </c>
      <c r="C156" s="41" t="s">
        <v>232</v>
      </c>
      <c r="D156" s="41">
        <v>4764</v>
      </c>
      <c r="E156" s="41">
        <v>5601</v>
      </c>
      <c r="F156" s="41">
        <v>837</v>
      </c>
      <c r="G156" s="41">
        <v>84</v>
      </c>
    </row>
    <row r="157" spans="2:7" hidden="1" x14ac:dyDescent="0.2">
      <c r="B157" s="43" t="s">
        <v>233</v>
      </c>
      <c r="C157" s="41" t="s">
        <v>234</v>
      </c>
      <c r="D157" s="41">
        <v>8964</v>
      </c>
      <c r="E157" s="41">
        <v>10233</v>
      </c>
      <c r="F157" s="41">
        <v>1269</v>
      </c>
      <c r="G157" s="41">
        <v>127</v>
      </c>
    </row>
    <row r="158" spans="2:7" hidden="1" x14ac:dyDescent="0.2">
      <c r="B158" s="43" t="s">
        <v>235</v>
      </c>
      <c r="C158" s="41" t="s">
        <v>236</v>
      </c>
      <c r="D158" s="41">
        <v>8626</v>
      </c>
      <c r="E158" s="41">
        <v>10164</v>
      </c>
      <c r="F158" s="41">
        <v>1538</v>
      </c>
      <c r="G158" s="41">
        <v>154</v>
      </c>
    </row>
    <row r="159" spans="2:7" hidden="1" x14ac:dyDescent="0.2">
      <c r="B159" s="43" t="s">
        <v>237</v>
      </c>
      <c r="C159" s="41" t="s">
        <v>238</v>
      </c>
      <c r="D159" s="41">
        <v>10504</v>
      </c>
      <c r="E159" s="41">
        <v>12741</v>
      </c>
      <c r="F159" s="41">
        <v>2237</v>
      </c>
      <c r="G159" s="41">
        <v>224</v>
      </c>
    </row>
    <row r="160" spans="2:7" hidden="1" x14ac:dyDescent="0.2">
      <c r="B160" s="43" t="s">
        <v>239</v>
      </c>
      <c r="C160" s="41" t="s">
        <v>240</v>
      </c>
      <c r="D160" s="41">
        <v>19432</v>
      </c>
      <c r="E160" s="41">
        <v>22445</v>
      </c>
      <c r="F160" s="41">
        <v>3013</v>
      </c>
      <c r="G160" s="41">
        <v>301</v>
      </c>
    </row>
    <row r="161" spans="2:7" hidden="1" x14ac:dyDescent="0.2">
      <c r="B161" s="43" t="s">
        <v>241</v>
      </c>
      <c r="C161" s="41" t="s">
        <v>242</v>
      </c>
      <c r="D161" s="41">
        <v>1580</v>
      </c>
      <c r="E161" s="41">
        <v>1863</v>
      </c>
      <c r="F161" s="41">
        <v>283</v>
      </c>
      <c r="G161" s="41">
        <v>28</v>
      </c>
    </row>
    <row r="162" spans="2:7" hidden="1" x14ac:dyDescent="0.2">
      <c r="B162" s="43" t="s">
        <v>243</v>
      </c>
      <c r="C162" s="41" t="s">
        <v>244</v>
      </c>
      <c r="D162" s="41">
        <v>14522</v>
      </c>
      <c r="E162" s="41">
        <v>17420</v>
      </c>
      <c r="F162" s="41">
        <v>2898</v>
      </c>
      <c r="G162" s="41">
        <v>290</v>
      </c>
    </row>
    <row r="163" spans="2:7" hidden="1" x14ac:dyDescent="0.2">
      <c r="B163" s="43" t="s">
        <v>245</v>
      </c>
      <c r="C163" s="41" t="s">
        <v>246</v>
      </c>
      <c r="D163" s="41">
        <v>3204</v>
      </c>
      <c r="E163" s="41">
        <v>3945</v>
      </c>
      <c r="F163" s="41">
        <v>741</v>
      </c>
      <c r="G163" s="41">
        <v>74</v>
      </c>
    </row>
    <row r="164" spans="2:7" hidden="1" x14ac:dyDescent="0.2">
      <c r="B164" s="43" t="s">
        <v>247</v>
      </c>
      <c r="C164" s="41" t="s">
        <v>248</v>
      </c>
      <c r="D164" s="41">
        <v>3094</v>
      </c>
      <c r="E164" s="41">
        <v>3698</v>
      </c>
      <c r="F164" s="41">
        <v>604</v>
      </c>
      <c r="G164" s="41">
        <v>60</v>
      </c>
    </row>
    <row r="165" spans="2:7" hidden="1" x14ac:dyDescent="0.2">
      <c r="B165" s="43" t="s">
        <v>249</v>
      </c>
      <c r="C165" s="41" t="s">
        <v>250</v>
      </c>
      <c r="D165" s="41">
        <v>2452</v>
      </c>
      <c r="E165" s="41">
        <v>2985</v>
      </c>
      <c r="F165" s="41">
        <v>533</v>
      </c>
      <c r="G165" s="41">
        <v>53</v>
      </c>
    </row>
    <row r="166" spans="2:7" hidden="1" x14ac:dyDescent="0.2">
      <c r="B166" s="43" t="s">
        <v>251</v>
      </c>
      <c r="C166" s="41" t="s">
        <v>252</v>
      </c>
      <c r="D166" s="41">
        <v>5520</v>
      </c>
      <c r="E166" s="41">
        <v>6376</v>
      </c>
      <c r="F166" s="41">
        <v>856</v>
      </c>
      <c r="G166" s="41">
        <v>86</v>
      </c>
    </row>
    <row r="167" spans="2:7" hidden="1" x14ac:dyDescent="0.2">
      <c r="B167" s="43" t="s">
        <v>253</v>
      </c>
      <c r="C167" s="41" t="s">
        <v>254</v>
      </c>
      <c r="D167" s="41">
        <v>7782</v>
      </c>
      <c r="E167" s="41">
        <v>9448</v>
      </c>
      <c r="F167" s="41">
        <v>1666</v>
      </c>
      <c r="G167" s="41">
        <v>167</v>
      </c>
    </row>
    <row r="168" spans="2:7" hidden="1" x14ac:dyDescent="0.2">
      <c r="B168" s="43" t="s">
        <v>255</v>
      </c>
      <c r="C168" s="41" t="s">
        <v>256</v>
      </c>
      <c r="D168" s="41">
        <v>3448</v>
      </c>
      <c r="E168" s="41">
        <v>4180</v>
      </c>
      <c r="F168" s="41">
        <v>732</v>
      </c>
      <c r="G168" s="41">
        <v>73</v>
      </c>
    </row>
    <row r="169" spans="2:7" hidden="1" x14ac:dyDescent="0.2">
      <c r="B169" s="43" t="s">
        <v>257</v>
      </c>
      <c r="C169" s="41" t="s">
        <v>258</v>
      </c>
      <c r="D169" s="41">
        <v>6378</v>
      </c>
      <c r="E169" s="41">
        <v>7725</v>
      </c>
      <c r="F169" s="41">
        <v>1347</v>
      </c>
      <c r="G169" s="41">
        <v>135</v>
      </c>
    </row>
    <row r="170" spans="2:7" hidden="1" x14ac:dyDescent="0.2">
      <c r="B170" s="43" t="s">
        <v>259</v>
      </c>
      <c r="C170" s="41" t="s">
        <v>260</v>
      </c>
      <c r="D170" s="41">
        <v>10901</v>
      </c>
      <c r="E170" s="41">
        <v>13138</v>
      </c>
      <c r="F170" s="41">
        <v>2237</v>
      </c>
      <c r="G170" s="41">
        <v>224</v>
      </c>
    </row>
    <row r="171" spans="2:7" hidden="1" x14ac:dyDescent="0.2">
      <c r="B171" s="43" t="s">
        <v>261</v>
      </c>
      <c r="C171" s="41" t="s">
        <v>262</v>
      </c>
      <c r="D171" s="41">
        <v>2811</v>
      </c>
      <c r="E171" s="41">
        <v>3352</v>
      </c>
      <c r="F171" s="41">
        <v>541</v>
      </c>
      <c r="G171" s="41">
        <v>54</v>
      </c>
    </row>
    <row r="172" spans="2:7" hidden="1" x14ac:dyDescent="0.2">
      <c r="B172" s="43" t="s">
        <v>263</v>
      </c>
      <c r="C172" s="41" t="s">
        <v>264</v>
      </c>
      <c r="D172" s="41">
        <v>3915</v>
      </c>
      <c r="E172" s="41">
        <v>4868</v>
      </c>
      <c r="F172" s="41">
        <v>953</v>
      </c>
      <c r="G172" s="41">
        <v>95</v>
      </c>
    </row>
    <row r="173" spans="2:7" hidden="1" x14ac:dyDescent="0.2">
      <c r="B173" s="43" t="s">
        <v>265</v>
      </c>
      <c r="C173" s="41" t="s">
        <v>266</v>
      </c>
      <c r="D173" s="41">
        <v>9758</v>
      </c>
      <c r="E173" s="41">
        <v>12260</v>
      </c>
      <c r="F173" s="41">
        <v>2502</v>
      </c>
      <c r="G173" s="41">
        <v>250</v>
      </c>
    </row>
    <row r="174" spans="2:7" hidden="1" x14ac:dyDescent="0.2">
      <c r="B174" s="43" t="s">
        <v>267</v>
      </c>
      <c r="C174" s="41" t="s">
        <v>268</v>
      </c>
      <c r="D174" s="41">
        <v>18269</v>
      </c>
      <c r="E174" s="41">
        <v>22318</v>
      </c>
      <c r="F174" s="41">
        <v>4049</v>
      </c>
      <c r="G174" s="41">
        <v>405</v>
      </c>
    </row>
    <row r="175" spans="2:7" hidden="1" x14ac:dyDescent="0.2">
      <c r="B175" s="43" t="s">
        <v>269</v>
      </c>
      <c r="C175" s="41" t="s">
        <v>270</v>
      </c>
      <c r="D175" s="41">
        <v>2920</v>
      </c>
      <c r="E175" s="41">
        <v>2760</v>
      </c>
      <c r="F175" s="41">
        <v>-160</v>
      </c>
      <c r="G175" s="41">
        <v>-16</v>
      </c>
    </row>
    <row r="176" spans="2:7" hidden="1" x14ac:dyDescent="0.2">
      <c r="B176" s="43" t="s">
        <v>271</v>
      </c>
      <c r="C176" s="41" t="s">
        <v>272</v>
      </c>
      <c r="D176" s="41">
        <v>4409</v>
      </c>
      <c r="E176" s="41">
        <v>4578</v>
      </c>
      <c r="F176" s="41">
        <v>169</v>
      </c>
      <c r="G176" s="41">
        <v>17</v>
      </c>
    </row>
    <row r="177" spans="2:7" hidden="1" x14ac:dyDescent="0.2">
      <c r="B177" s="43" t="s">
        <v>273</v>
      </c>
      <c r="C177" s="41" t="s">
        <v>274</v>
      </c>
      <c r="D177" s="41">
        <v>6367</v>
      </c>
      <c r="E177" s="41">
        <v>7831</v>
      </c>
      <c r="F177" s="41">
        <v>1464</v>
      </c>
      <c r="G177" s="41">
        <v>146</v>
      </c>
    </row>
    <row r="178" spans="2:7" hidden="1" x14ac:dyDescent="0.2">
      <c r="B178" s="43" t="s">
        <v>275</v>
      </c>
      <c r="C178" s="41" t="s">
        <v>276</v>
      </c>
      <c r="D178" s="41">
        <v>41611</v>
      </c>
      <c r="E178" s="41">
        <v>48742</v>
      </c>
      <c r="F178" s="41">
        <v>7131</v>
      </c>
      <c r="G178" s="41">
        <v>713</v>
      </c>
    </row>
    <row r="179" spans="2:7" hidden="1" x14ac:dyDescent="0.2">
      <c r="B179" s="43" t="s">
        <v>277</v>
      </c>
      <c r="C179" s="41" t="s">
        <v>278</v>
      </c>
      <c r="D179" s="41">
        <v>2678</v>
      </c>
      <c r="E179" s="41">
        <v>3176</v>
      </c>
      <c r="F179" s="41">
        <v>498</v>
      </c>
      <c r="G179" s="41">
        <v>50</v>
      </c>
    </row>
  </sheetData>
  <dataValidations count="16">
    <dataValidation allowBlank="1" showInputMessage="1" showErrorMessage="1" prompt="This cell auto-populates once 2014 and 2024 values are entered" sqref="G141" xr:uid="{00000000-0002-0000-0100-000000000000}"/>
    <dataValidation allowBlank="1" showInputMessage="1" showErrorMessage="1" prompt="enter date list or updated list is submitted" sqref="F2:F4 D3" xr:uid="{00000000-0002-0000-0100-000001000000}"/>
    <dataValidation allowBlank="1" showInputMessage="1" showErrorMessage="1" prompt="enter Board name" sqref="D4 B3 D2" xr:uid="{00000000-0002-0000-0100-000002000000}"/>
    <dataValidation allowBlank="1" showInputMessage="1" showErrorMessage="1" prompt="This cell auto-populates once 2016 and 2026 values are entered" sqref="F7:F140" xr:uid="{00000000-0002-0000-0100-000003000000}"/>
    <dataValidation allowBlank="1" showInputMessage="1" showErrorMessage="1" prompt="2026 minus 2016" sqref="F141 E7:E140" xr:uid="{00000000-0002-0000-0100-000004000000}"/>
    <dataValidation allowBlank="1" showInputMessage="1" showErrorMessage="1" prompt="Enter - Labor Market and Career Information Data Source(s)" sqref="P141 O7:O140" xr:uid="{00000000-0002-0000-0100-000005000000}"/>
    <dataValidation allowBlank="1" showInputMessage="1" showErrorMessage="1" prompt="Is this a Career Pathway Occupation?" sqref="O141 N7:N140" xr:uid="{00000000-0002-0000-0100-000006000000}"/>
    <dataValidation allowBlank="1" showInputMessage="1" showErrorMessage="1" prompt="Answer - _x000a_Are there Eligible Training Providers (ETPs) offering training for this occupation?" sqref="L141 K7:K140" xr:uid="{00000000-0002-0000-0100-000007000000}"/>
    <dataValidation allowBlank="1" showInputMessage="1" showErrorMessage="1" prompt="Enter Typical Education Needed for Entry into Occupation" sqref="K141 J7:J140" xr:uid="{00000000-0002-0000-0100-000008000000}"/>
    <dataValidation allowBlank="1" showInputMessage="1" showErrorMessage="1" prompt="enter target occupation SOC/Onet code; 20 to 25 are recommended; must correspond to 6-digit SOC code" sqref="B141 A7:A140" xr:uid="{00000000-0002-0000-0100-000009000000}"/>
    <dataValidation allowBlank="1" showInputMessage="1" showErrorMessage="1" prompt="enter target occupation job title" sqref="C141 B7:B140" xr:uid="{00000000-0002-0000-0100-00000A000000}"/>
    <dataValidation allowBlank="1" showInputMessage="1" showErrorMessage="1" prompt="basis for selection: enter value from Tracer 2" sqref="D141:E141 G7:G140 H141 C7:D140" xr:uid="{00000000-0002-0000-0100-00000B000000}"/>
    <dataValidation allowBlank="1" showInputMessage="1" showErrorMessage="1" prompt="basis for selection: enter number of individuals ETPs will train/certify to fill current openings" sqref="M141 L7:L140" xr:uid="{00000000-0002-0000-0100-00000C000000}"/>
    <dataValidation allowBlank="1" showInputMessage="1" showErrorMessage="1" prompt="basis for selection: enter salary range, low end" sqref="I141 H7:H140" xr:uid="{00000000-0002-0000-0100-00000D000000}"/>
    <dataValidation allowBlank="1" showInputMessage="1" showErrorMessage="1" prompt="basis for selection: enter salary range high end" sqref="J141 I7:I140" xr:uid="{00000000-0002-0000-0100-00000E000000}"/>
    <dataValidation allowBlank="1" showInputMessage="1" showErrorMessage="1" prompt="enter any additional indicators used to target the occupation, if applicable" sqref="N141 M7:M140" xr:uid="{00000000-0002-0000-0100-00000F000000}"/>
  </dataValidations>
  <pageMargins left="0.7" right="0.7" top="0.75" bottom="0.75" header="0.3" footer="0.3"/>
  <pageSetup scale="48" fitToHeight="4" orientation="landscape" horizontalDpi="4294967294" verticalDpi="4294967294" r:id="rId1"/>
  <colBreaks count="1" manualBreakCount="1">
    <brk id="1638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89C151E3D2C43878EBB639474A0D3" ma:contentTypeVersion="1" ma:contentTypeDescription="Create a new document." ma:contentTypeScope="" ma:versionID="7be1cea44831fdd6f63e96416e37973a">
  <xsd:schema xmlns:xsd="http://www.w3.org/2001/XMLSchema" xmlns:xs="http://www.w3.org/2001/XMLSchema" xmlns:p="http://schemas.microsoft.com/office/2006/metadata/properties" xmlns:ns2="2e99dc07-e376-472a-bed0-c1893c0a0246" targetNamespace="http://schemas.microsoft.com/office/2006/metadata/properties" ma:root="true" ma:fieldsID="918621897cc27bba51327e324308feed" ns2:_="">
    <xsd:import namespace="2e99dc07-e376-472a-bed0-c1893c0a024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9dc07-e376-472a-bed0-c1893c0a02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e99dc07-e376-472a-bed0-c1893c0a0246">ZYW4KCRARF54-1531018522-421</_dlc_DocId>
    <_dlc_DocIdUrl xmlns="2e99dc07-e376-472a-bed0-c1893c0a0246">
      <Url>http://hs.hgac.net/wf/planning/_layouts/15/DocIdRedir.aspx?ID=ZYW4KCRARF54-1531018522-421</Url>
      <Description>ZYW4KCRARF54-1531018522-421</Description>
    </_dlc_DocIdUrl>
  </documentManagement>
</p:properties>
</file>

<file path=customXml/itemProps1.xml><?xml version="1.0" encoding="utf-8"?>
<ds:datastoreItem xmlns:ds="http://schemas.openxmlformats.org/officeDocument/2006/customXml" ds:itemID="{697BA909-5253-40F1-A9A8-4100665F12CF}"/>
</file>

<file path=customXml/itemProps2.xml><?xml version="1.0" encoding="utf-8"?>
<ds:datastoreItem xmlns:ds="http://schemas.openxmlformats.org/officeDocument/2006/customXml" ds:itemID="{B90B100C-54D8-4E7D-B9DC-8FC58F5D4AA8}"/>
</file>

<file path=customXml/itemProps3.xml><?xml version="1.0" encoding="utf-8"?>
<ds:datastoreItem xmlns:ds="http://schemas.openxmlformats.org/officeDocument/2006/customXml" ds:itemID="{11D09D26-C6A7-424A-B192-33CC115605B2}"/>
</file>

<file path=customXml/itemProps4.xml><?xml version="1.0" encoding="utf-8"?>
<ds:datastoreItem xmlns:ds="http://schemas.openxmlformats.org/officeDocument/2006/customXml" ds:itemID="{7EE26C49-0811-4B01-94FC-276344DAA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WIOA In-Demand Ind. Template</vt:lpstr>
      <vt:lpstr>WIOA Target Occupation Template</vt:lpstr>
      <vt:lpstr>'WIOA In-Demand Ind. Template'!Print_Area</vt:lpstr>
      <vt:lpstr>'WIOA Target Occupation Template'!Print_Area</vt:lpstr>
      <vt:lpstr>'WIOA In-Demand Ind. Template'!Print_Titles</vt:lpstr>
      <vt:lpstr>'WIOA Target Occupation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Edward Mennella</dc:creator>
  <cp:lastModifiedBy>Michelle Ramirez</cp:lastModifiedBy>
  <cp:lastPrinted>2018-12-26T19:50:20Z</cp:lastPrinted>
  <dcterms:created xsi:type="dcterms:W3CDTF">2018-10-16T17:22:37Z</dcterms:created>
  <dcterms:modified xsi:type="dcterms:W3CDTF">2019-03-13T19:45:06Z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0x01010094789C151E3D2C43878EBB639474A0D3</vt:lpwstr>
  </property>
  <property fmtid="{D5CDD505-2E9C-101B-9397-08002B2CF9AE}" pid="3" name="_dlc_DocIdItemGuid">
    <vt:lpwstr>615bdb6b-cc95-4a3f-b584-8fb304caebce</vt:lpwstr>
  </property>
</Properties>
</file>